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8800" windowHeight="12435"/>
  </bookViews>
  <sheets>
    <sheet name="БАЗА" sheetId="1" r:id="rId1"/>
  </sheets>
  <definedNames>
    <definedName name="_xlnm._FilterDatabase" localSheetId="0" hidden="1">БАЗА!$A$2:$BY$310</definedName>
    <definedName name="_xlnm.Print_Area" localSheetId="0">БАЗА!$A$1:$BY$314</definedName>
  </definedNames>
  <calcPr calcId="145621"/>
</workbook>
</file>

<file path=xl/calcChain.xml><?xml version="1.0" encoding="utf-8"?>
<calcChain xmlns="http://schemas.openxmlformats.org/spreadsheetml/2006/main">
  <c r="E46" i="1" l="1"/>
  <c r="E45" i="1"/>
  <c r="E44" i="1"/>
  <c r="E43" i="1"/>
  <c r="E42" i="1"/>
  <c r="E237" i="1"/>
  <c r="E187" i="1" l="1"/>
  <c r="E152" i="1"/>
  <c r="E149" i="1"/>
  <c r="E151" i="1"/>
  <c r="E150" i="1"/>
  <c r="E145" i="1" l="1"/>
  <c r="E86" i="1" l="1"/>
  <c r="E15" i="1" l="1"/>
  <c r="E14" i="1"/>
  <c r="E18" i="1" l="1"/>
  <c r="E20" i="1"/>
  <c r="E19" i="1"/>
  <c r="E17" i="1"/>
  <c r="E26" i="1"/>
  <c r="E28" i="1"/>
  <c r="E25" i="1"/>
  <c r="E24" i="1"/>
  <c r="E23" i="1"/>
  <c r="E210" i="1" l="1"/>
  <c r="E233" i="1" l="1"/>
  <c r="E234" i="1"/>
  <c r="E278" i="1" l="1"/>
  <c r="E57" i="1" l="1"/>
  <c r="E56" i="1"/>
  <c r="E55" i="1"/>
  <c r="E54" i="1"/>
  <c r="E53" i="1"/>
  <c r="E204" i="1" l="1"/>
  <c r="E209" i="1"/>
  <c r="E208" i="1"/>
  <c r="E207" i="1"/>
  <c r="E206" i="1"/>
  <c r="E253" i="1"/>
  <c r="E250" i="1"/>
  <c r="E193" i="1" l="1"/>
  <c r="E192" i="1"/>
  <c r="E230" i="1"/>
  <c r="E229" i="1"/>
  <c r="E228" i="1"/>
  <c r="E227" i="1"/>
  <c r="E226" i="1"/>
  <c r="E225" i="1"/>
  <c r="E202" i="1" l="1"/>
  <c r="E201" i="1"/>
  <c r="E184" i="1"/>
  <c r="E183" i="1"/>
  <c r="E182" i="1"/>
  <c r="E181" i="1"/>
  <c r="E180" i="1"/>
  <c r="E255" i="1" l="1"/>
  <c r="E274" i="1"/>
  <c r="E273" i="1"/>
  <c r="E272" i="1"/>
  <c r="E271" i="1"/>
  <c r="E270" i="1"/>
  <c r="E269" i="1"/>
  <c r="E268" i="1"/>
  <c r="E267" i="1"/>
  <c r="E264" i="1"/>
  <c r="E266" i="1"/>
  <c r="E265" i="1"/>
  <c r="E262" i="1" l="1"/>
  <c r="E285" i="1"/>
  <c r="E288" i="1"/>
  <c r="E287" i="1"/>
  <c r="E286" i="1"/>
  <c r="E132" i="1"/>
  <c r="E141" i="1"/>
  <c r="E140" i="1"/>
  <c r="E139" i="1"/>
  <c r="E138" i="1"/>
  <c r="E137" i="1"/>
  <c r="E136" i="1"/>
  <c r="E135" i="1"/>
  <c r="E134" i="1"/>
  <c r="E133" i="1" l="1"/>
  <c r="E116" i="1"/>
  <c r="E115" i="1"/>
  <c r="E114" i="1"/>
  <c r="E113" i="1"/>
  <c r="E112" i="1"/>
  <c r="E131" i="1"/>
  <c r="E130" i="1"/>
  <c r="E129" i="1"/>
  <c r="E122" i="1"/>
  <c r="E128" i="1"/>
  <c r="E127" i="1"/>
  <c r="E126" i="1"/>
  <c r="E125" i="1"/>
  <c r="E124" i="1"/>
  <c r="E123" i="1"/>
  <c r="E121" i="1"/>
  <c r="E119" i="1"/>
  <c r="E120" i="1"/>
  <c r="E118" i="1"/>
  <c r="E117" i="1"/>
  <c r="E111" i="1"/>
  <c r="E110" i="1"/>
  <c r="E109" i="1"/>
  <c r="E108" i="1"/>
  <c r="E107" i="1"/>
  <c r="E106" i="1"/>
  <c r="E105" i="1"/>
  <c r="E104" i="1"/>
  <c r="E103" i="1"/>
  <c r="E102" i="1"/>
  <c r="E146" i="1"/>
  <c r="E144" i="1"/>
  <c r="E143" i="1"/>
  <c r="E142" i="1"/>
  <c r="E100" i="1" l="1"/>
  <c r="E178" i="1"/>
  <c r="E177" i="1"/>
  <c r="E61" i="1" l="1"/>
  <c r="E58" i="1" l="1"/>
  <c r="E60" i="1"/>
  <c r="E52" i="1" l="1"/>
  <c r="E51" i="1"/>
  <c r="E49" i="1"/>
  <c r="E50" i="1"/>
  <c r="E48" i="1"/>
  <c r="E172" i="1" l="1"/>
  <c r="E171" i="1"/>
  <c r="E170" i="1"/>
  <c r="E169" i="1"/>
  <c r="E167" i="1"/>
  <c r="E168" i="1"/>
  <c r="E166" i="1"/>
  <c r="E154" i="1"/>
  <c r="E159" i="1"/>
  <c r="E158" i="1"/>
  <c r="E157" i="1"/>
  <c r="E156" i="1"/>
  <c r="E155" i="1"/>
  <c r="E238" i="1" l="1"/>
  <c r="E31" i="1" l="1"/>
  <c r="E306" i="1" l="1"/>
  <c r="E305" i="1"/>
  <c r="E304" i="1"/>
  <c r="E303" i="1"/>
  <c r="E302" i="1"/>
  <c r="E301" i="1"/>
  <c r="E300" i="1"/>
  <c r="E13" i="1" l="1"/>
  <c r="E12" i="1"/>
  <c r="E293" i="1"/>
  <c r="E4" i="1" l="1"/>
  <c r="E79" i="1" l="1"/>
  <c r="E191" i="1" l="1"/>
  <c r="E190" i="1"/>
  <c r="E189" i="1"/>
  <c r="E223" i="1" l="1"/>
  <c r="E222" i="1"/>
  <c r="E221" i="1"/>
  <c r="E220" i="1"/>
  <c r="E219" i="1"/>
  <c r="E218" i="1"/>
  <c r="E217" i="1"/>
  <c r="E216" i="1"/>
  <c r="E215" i="1"/>
  <c r="E214" i="1"/>
  <c r="E93" i="1" l="1"/>
  <c r="E213" i="1" l="1"/>
  <c r="E212" i="1"/>
  <c r="E188" i="1"/>
  <c r="E186" i="1"/>
  <c r="E148" i="1" l="1"/>
  <c r="E10" i="1" l="1"/>
  <c r="E21" i="1"/>
  <c r="E231" i="1" l="1"/>
  <c r="E197" i="1" l="1"/>
  <c r="E310" i="1" l="1"/>
  <c r="E248" i="1"/>
  <c r="E247" i="1"/>
  <c r="E246" i="1"/>
  <c r="E245" i="1"/>
  <c r="E244" i="1"/>
  <c r="E243" i="1"/>
  <c r="E242" i="1"/>
  <c r="E241" i="1"/>
  <c r="E240" i="1"/>
  <c r="E256" i="1"/>
  <c r="E254" i="1"/>
  <c r="E257" i="1"/>
  <c r="E275" i="1" l="1"/>
  <c r="E263" i="1"/>
  <c r="E261" i="1"/>
  <c r="E260" i="1"/>
  <c r="E281" i="1"/>
  <c r="E309" i="1"/>
  <c r="E308" i="1"/>
  <c r="E307" i="1"/>
  <c r="E239" i="1"/>
  <c r="E236" i="1"/>
  <c r="E235" i="1"/>
  <c r="E224" i="1" l="1"/>
  <c r="E299" i="1"/>
  <c r="E298" i="1"/>
  <c r="E296" i="1" l="1"/>
  <c r="E295" i="1"/>
  <c r="E294" i="1"/>
  <c r="E292" i="1"/>
  <c r="E211" i="1" l="1"/>
  <c r="E205" i="1" l="1"/>
  <c r="E203" i="1"/>
  <c r="E200" i="1"/>
  <c r="E199" i="1"/>
  <c r="E291" i="1"/>
  <c r="E198" i="1" l="1"/>
  <c r="E196" i="1"/>
  <c r="E195" i="1"/>
  <c r="E194" i="1"/>
  <c r="E176" i="1"/>
  <c r="E175" i="1"/>
  <c r="E174" i="1"/>
  <c r="E173" i="1"/>
  <c r="E147" i="1" l="1"/>
  <c r="E101" i="1" l="1"/>
  <c r="E11" i="1" l="1"/>
  <c r="E280" i="1" l="1"/>
  <c r="E284" i="1" l="1"/>
  <c r="E297" i="1" l="1"/>
  <c r="E290" i="1" l="1"/>
  <c r="E232" i="1" l="1"/>
  <c r="E259" i="1" l="1"/>
  <c r="E78" i="1"/>
  <c r="E77" i="1"/>
  <c r="E76" i="1"/>
  <c r="E75" i="1"/>
  <c r="E74" i="1"/>
  <c r="E73" i="1"/>
  <c r="E72" i="1"/>
  <c r="E71" i="1"/>
  <c r="E70" i="1"/>
  <c r="E69" i="1"/>
  <c r="E68" i="1" l="1"/>
  <c r="E89" i="1" l="1"/>
  <c r="E88" i="1"/>
  <c r="E87" i="1"/>
  <c r="E85" i="1"/>
  <c r="E84" i="1"/>
  <c r="E83" i="1"/>
  <c r="E82" i="1"/>
  <c r="E81" i="1" l="1"/>
  <c r="E185" i="1" l="1"/>
  <c r="E66" i="1" l="1"/>
  <c r="E65" i="1"/>
  <c r="E64" i="1"/>
  <c r="E179" i="1" l="1"/>
  <c r="E165" i="1"/>
  <c r="E164" i="1"/>
  <c r="E163" i="1"/>
  <c r="E162" i="1"/>
  <c r="E161" i="1"/>
  <c r="E160" i="1"/>
  <c r="E153" i="1"/>
  <c r="E99" i="1"/>
  <c r="E98" i="1" l="1"/>
  <c r="E97" i="1"/>
  <c r="E96" i="1"/>
  <c r="E95" i="1"/>
  <c r="E94" i="1"/>
  <c r="E92" i="1" l="1"/>
  <c r="E91" i="1" l="1"/>
  <c r="E90" i="1" l="1"/>
  <c r="E80" i="1"/>
  <c r="E67" i="1"/>
  <c r="E63" i="1" l="1"/>
  <c r="E62" i="1" l="1"/>
  <c r="E59" i="1"/>
  <c r="E47" i="1"/>
  <c r="E41" i="1" l="1"/>
  <c r="E40" i="1"/>
  <c r="E39" i="1"/>
  <c r="E38" i="1"/>
  <c r="E37" i="1"/>
  <c r="E36" i="1"/>
  <c r="E34" i="1"/>
  <c r="E35" i="1"/>
  <c r="E33" i="1"/>
  <c r="E32" i="1"/>
  <c r="E16" i="1"/>
  <c r="E289" i="1" l="1"/>
  <c r="E283" i="1" l="1"/>
  <c r="E282" i="1"/>
  <c r="E279" i="1"/>
  <c r="E277" i="1"/>
  <c r="E276" i="1"/>
  <c r="E258" i="1" l="1"/>
  <c r="E251" i="1" l="1"/>
  <c r="E252" i="1"/>
  <c r="E249" i="1"/>
  <c r="E30" i="1" l="1"/>
  <c r="E29" i="1"/>
  <c r="E27" i="1"/>
  <c r="E22" i="1"/>
  <c r="E9" i="1" l="1"/>
  <c r="E8" i="1"/>
  <c r="E7" i="1"/>
  <c r="E6" i="1"/>
  <c r="E5" i="1"/>
  <c r="E3" i="1"/>
</calcChain>
</file>

<file path=xl/sharedStrings.xml><?xml version="1.0" encoding="utf-8"?>
<sst xmlns="http://schemas.openxmlformats.org/spreadsheetml/2006/main" count="5541" uniqueCount="928">
  <si>
    <t>№ п/п</t>
  </si>
  <si>
    <t>Наименование города, района</t>
  </si>
  <si>
    <t>Отрасль</t>
  </si>
  <si>
    <t>№ дела</t>
  </si>
  <si>
    <t>Ссылка</t>
  </si>
  <si>
    <t>ИНН</t>
  </si>
  <si>
    <t xml:space="preserve">Наименование организации </t>
  </si>
  <si>
    <t>Процедура</t>
  </si>
  <si>
    <t>Дата введения процедуры</t>
  </si>
  <si>
    <t>Арбитражный управляющий (СРО)</t>
  </si>
  <si>
    <t>Вид имущества</t>
  </si>
  <si>
    <t>Состав имущества</t>
  </si>
  <si>
    <t>Расположение имущества</t>
  </si>
  <si>
    <t>Инвентаризация</t>
  </si>
  <si>
    <t>Дата проведения</t>
  </si>
  <si>
    <t>Оценка</t>
  </si>
  <si>
    <t>Первые торги (аукцион, конкурс)</t>
  </si>
  <si>
    <t>Вид торгов</t>
  </si>
  <si>
    <t>Результат первых торгов (аукцион, конкурс)</t>
  </si>
  <si>
    <t>г. Анапа</t>
  </si>
  <si>
    <t>сельское хозяйство</t>
  </si>
  <si>
    <t>КП</t>
  </si>
  <si>
    <t>Балансовая стоимость (тыс.руб.)</t>
  </si>
  <si>
    <t>Недвижимость</t>
  </si>
  <si>
    <t>Земля</t>
  </si>
  <si>
    <t>Транспорт</t>
  </si>
  <si>
    <t>ТМЦ</t>
  </si>
  <si>
    <t>Дебиторка</t>
  </si>
  <si>
    <t>Предмет оценки</t>
  </si>
  <si>
    <t>оценка 1</t>
  </si>
  <si>
    <t>Стоимость (тыс.руб.)</t>
  </si>
  <si>
    <t>аукцион</t>
  </si>
  <si>
    <t>торги 1</t>
  </si>
  <si>
    <t>Результат</t>
  </si>
  <si>
    <t>Не состоялись</t>
  </si>
  <si>
    <t>Вторые торги (аукцион, конкурс)</t>
  </si>
  <si>
    <t>Результат вторых торгов (аукцион, конкурс)</t>
  </si>
  <si>
    <t>торги 2</t>
  </si>
  <si>
    <t>Частично состоялись</t>
  </si>
  <si>
    <t>результат 2</t>
  </si>
  <si>
    <t>результат 1</t>
  </si>
  <si>
    <t>Результат третьих торгов (публичное предложение)</t>
  </si>
  <si>
    <t>ПП</t>
  </si>
  <si>
    <t>торги 3</t>
  </si>
  <si>
    <t>результат 3</t>
  </si>
  <si>
    <t>Примечание</t>
  </si>
  <si>
    <t>Описание</t>
  </si>
  <si>
    <t>инвентаризация 1</t>
  </si>
  <si>
    <t>Третьи торги (публичное предложение)</t>
  </si>
  <si>
    <t>Ейский район</t>
  </si>
  <si>
    <t>инвентаризация</t>
  </si>
  <si>
    <t>оценка</t>
  </si>
  <si>
    <t>Оборудование</t>
  </si>
  <si>
    <t>А32-15429/2012</t>
  </si>
  <si>
    <t>ОАО "Витязево"</t>
  </si>
  <si>
    <t>Ващенко Н.О. (СОАУ ЦФО)</t>
  </si>
  <si>
    <t>Автотранспорт в количестве 24 единицы, в том числе: автобус, автомобили ИЖ, ВАЗ, ГАЗ, ЗИЛ, КАМАЗ, УАЗ, прицепы, трактора МТЗ-80, МТЗ-82, Т-150, Т-25.</t>
  </si>
  <si>
    <t>ТМЦ в составе: воздушный компрессор, насос, кондиционеры, бутылки, водонагреватель, сплит-системы, ящики овощные, колбы, облучатель бактерицидный, воздушный компрессор, кол бетонный целый и др.</t>
  </si>
  <si>
    <t>Некапитальное сооружение "Силосная траншея", расположенное по адресу: Краснодарский край, Анапский район, х. Нижняя Гостагайка (имеет прямоугольную форму с размерами 18,5м*63м, высотой 2,5м).</t>
  </si>
  <si>
    <t>Сооружения</t>
  </si>
  <si>
    <t>оценка 2</t>
  </si>
  <si>
    <t>Некапитальное сооружение "Силосная траншея", расположенное по адресу: Анапский район, х. Нижняя Гостагайка (имеет прямоугольную форму с размерами 18,5м*63м, высотой 2,5м).</t>
  </si>
  <si>
    <t>оценка 3</t>
  </si>
  <si>
    <t>Недвижимость (земля)</t>
  </si>
  <si>
    <t>Винзавод (объекты недвижимости, расположенные на земельном участке (кадастровый номер: 23:37:0108002:4879), площадью 54 100 кв. м. (право аренды), по адресу: г-к Анапа, п. Витязево, ул. Черноморская, д. 3 и на земельном участке (кадастровый номер: 23:37:0108002:5222), площадью 16 406 кв. м. (право аренды), по адресу: г-к Анапа, п. Витязево, пер. 4-й Черноморский, 3).</t>
  </si>
  <si>
    <t>06,06,2017</t>
  </si>
  <si>
    <t>оценка 4</t>
  </si>
  <si>
    <t>30.10.2017 - 18.04.2018</t>
  </si>
  <si>
    <t>прочие</t>
  </si>
  <si>
    <t>Не проводилась</t>
  </si>
  <si>
    <t>курорты и туризм</t>
  </si>
  <si>
    <t>А32-17047/2015</t>
  </si>
  <si>
    <t>ОАО Санаторий "Россиянка"</t>
  </si>
  <si>
    <t>Чекис И.А. (НП "Объединение арбитражных управляющих "Авангард")</t>
  </si>
  <si>
    <t>Автотранспорт в количестве 5 единиц, в том числе: автомобиль ГАЗ, автобус ЛиАЗ, грузовой самосвал САЗ, трактор, прицеп тракторный.</t>
  </si>
  <si>
    <t>Комплекс объектов недвижимости и сооружений санаторно-курортного назначения в количестве 38 единиц, в том числе: склад, здание клуба, блок обслуживания, лечебный корпус, столовая, здание насосной, здание подстанции, здание столовой, 2 здания спального корпуса, 2 бассейна, здание дизельной, административный корпус, здание хирургического центра, прачечная, здание бойлерной, водовод морской воды, здание бокса, 2 гаража, сооружение летней эстрады, тепловая трасса, водопровод, ЛЭП, открытая площадка, ворота, ограждения, озеленение территории, тенисный корт и др.</t>
  </si>
  <si>
    <t>Право аренды земельного участка, кадастровый номер: 23:37:0107001:111, площадью 123 572 кв.м. На данном земельном участке расположен имущественный комплекс.</t>
  </si>
  <si>
    <t>строительство</t>
  </si>
  <si>
    <t>г. Армавир</t>
  </si>
  <si>
    <t>ЖКХ</t>
  </si>
  <si>
    <t>Четвертые торги (публичное предложение)</t>
  </si>
  <si>
    <t>Результат четвертых торгов (публичное предложение)</t>
  </si>
  <si>
    <t>промышленность</t>
  </si>
  <si>
    <t>торги 4</t>
  </si>
  <si>
    <t>потребительская сфера</t>
  </si>
  <si>
    <t>инвентаризация 2</t>
  </si>
  <si>
    <t>Белореченский район</t>
  </si>
  <si>
    <t>транспорт</t>
  </si>
  <si>
    <t>Техника</t>
  </si>
  <si>
    <t>результат 4</t>
  </si>
  <si>
    <t>Пятые торги (публичное предложение)</t>
  </si>
  <si>
    <t>Результат пятых торгов (публичное предложение)</t>
  </si>
  <si>
    <t>Шестые торги (публичное предложение)</t>
  </si>
  <si>
    <t>Результат шестых торгов (публичное предложение)</t>
  </si>
  <si>
    <t>Седьмые торги (публичное предложение)</t>
  </si>
  <si>
    <t>Результат седьмых торгов (публичное предложение)</t>
  </si>
  <si>
    <t>торги 5</t>
  </si>
  <si>
    <t>результат 5</t>
  </si>
  <si>
    <t>торги 6</t>
  </si>
  <si>
    <t>результат 6</t>
  </si>
  <si>
    <t>торги 7</t>
  </si>
  <si>
    <t>результат 7</t>
  </si>
  <si>
    <t>Калмыков М.Г. (НП Ассоциация МСРО "Содействие")</t>
  </si>
  <si>
    <t>г. Геленджик</t>
  </si>
  <si>
    <t>Аукцион</t>
  </si>
  <si>
    <t xml:space="preserve"> сельское хозяйство (виноградарство и виноделие)</t>
  </si>
  <si>
    <t xml:space="preserve"> сельское хозяйство (виноградарст во и виноделие)</t>
  </si>
  <si>
    <t>ООО "Шампань Холл"</t>
  </si>
  <si>
    <t>А32-45159/2016</t>
  </si>
  <si>
    <t>НАО "Геленджикское дорожное ремонтно-строительное управление"</t>
  </si>
  <si>
    <t>автомобильные дороги</t>
  </si>
  <si>
    <t>А32-48068/2017</t>
  </si>
  <si>
    <t>Шепилова Н.А. (НП СРО АУ "Развитие")</t>
  </si>
  <si>
    <t>Автотранспортные средства, самоходные машины и прицепы в количестве 46 штук, расположенные по адресу: г.Геленджик, ул.Новороссийская, 173</t>
  </si>
  <si>
    <t>Объекты, расположенные по адресу: г.Геленджик, ул.Сухумское шоссе:                                                    Шлагбаум CARD, инв.№00001009,                                                Весы электронные автомобильные, инв.№00000079; асфальтосмесительная установка ДС-185, инв.№00001028</t>
  </si>
  <si>
    <t>ТМЦ в количестве 129 шт (кресла, принтеры, сплит системы, шкафы и т.д.), расположенные по адресу: г.Геленджик, ул.Мичурина, 18 и ТМЦ в количестве 24 шт., расположенные по адресу: г.Геленджик, ул.Новороссийская, 173</t>
  </si>
  <si>
    <t>ТМЦ в количестве 158 шт (кресла, принтеры, сплит системы, шкафы и т.д.), расположенные по адресу: г.Геленджик, ул.Мичурина, 18 и ТМЦ в количестве 24 шт., расположенные по адресу: г.Геленджик, ул.Новороссийская, 173</t>
  </si>
  <si>
    <t>г. Горячий Ключ</t>
  </si>
  <si>
    <t>Усть-Лабинский район</t>
  </si>
  <si>
    <t>А32-19092/2017</t>
  </si>
  <si>
    <t>ООО "Золото Кубани"</t>
  </si>
  <si>
    <t>Корсакова И.А. (НП  Союз "МЦАУ")</t>
  </si>
  <si>
    <t>Инвентаризация 1</t>
  </si>
  <si>
    <t>А32-16352/2016</t>
  </si>
  <si>
    <t>ООО "АГРА-КУБАНЬ"</t>
  </si>
  <si>
    <t>Прямые договора</t>
  </si>
  <si>
    <t>Туапсинский район</t>
  </si>
  <si>
    <t>А32-35243/2012</t>
  </si>
  <si>
    <t>ООО Фирма "Надежда"</t>
  </si>
  <si>
    <t>Земельный участок, площадью 2319 кв.м., кадастровый номер 23:33:0107003:490, в собственности, земли населенных пунктов, для строительство и эксплуатация гостиничного комплекса (Публичный сервитут, арест).</t>
  </si>
  <si>
    <t>инвентаризация 3</t>
  </si>
  <si>
    <t>А32-11120/2015</t>
  </si>
  <si>
    <t>ООО "Строительно-хозяйственная фирма "ТиС С"</t>
  </si>
  <si>
    <t>Мамонов О.О. (НП ОАУ"Авангард")</t>
  </si>
  <si>
    <t>Тихорецкий район</t>
  </si>
  <si>
    <t>А32-13743/2017</t>
  </si>
  <si>
    <t>ООО "АДАМАС"</t>
  </si>
  <si>
    <t>Жиркин Д.А. (НП СРО АУ "РАЗВИТИЕ")</t>
  </si>
  <si>
    <t>г. Краснодар</t>
  </si>
  <si>
    <t>нет</t>
  </si>
  <si>
    <t>Северский район</t>
  </si>
  <si>
    <t>Славянский район</t>
  </si>
  <si>
    <t>Темрюкский район</t>
  </si>
  <si>
    <t>А32-31605/2017</t>
  </si>
  <si>
    <t>ООО фирма "Стройтех"</t>
  </si>
  <si>
    <t>Хасанов Р.Р. (НП Ассоциация "КМ СРО АУ "Единство")</t>
  </si>
  <si>
    <t>Товарный знак</t>
  </si>
  <si>
    <t>Земельные участки в количестве 5 шт., в том числе: 1. Земельный участок 34813 кв.м. с/х назн. Кад.номер 23:26:0501000:1288, 000002837; 2. Земельный участок 44548кв.м. с/х назн. Кад.номер 23:26:0501000:1290, 000002835; 3. Земельный участок 64584 кв.м. с/х назн. Кад.номер 23:26:0501000:960, 000002838; 4. Земельный участок 91600 кв.м. с/х назн. Кад.номер 23:26:0501000:813, 000002836; 5. Земельный участок в Ильском 44074 кв.м кад №23:26:0501000:1289 Земли с/х назнач, 0000315.</t>
  </si>
  <si>
    <t>Товарный знак № 495096 "Ильский кирпич".</t>
  </si>
  <si>
    <t>Приморско-Ахтарский район</t>
  </si>
  <si>
    <t>А32-14117/2016</t>
  </si>
  <si>
    <t>ООО "Кубанская макаронная фабрика"</t>
  </si>
  <si>
    <t>Машины и оборудование для производства макарон: Котел №1 паровой Е-1,0-0,9Г-3, Котел №2 паровой Е-1,0-0,9Г-3, Котел ICI Caldaie ASX 1000, Cordivari 2000/6VT, Cordivari Capacita LT 1000, Автоматическая линия для производства коротких макаронных изделий Braibanti 00.001PS, Компрессор винтовой FIAC NewSilver 20, Ресивер Cordivari AC1000/12VT, Осушитель FIAC TDRY25, Насос вакуумный, Установка перьевая, Линия по производству длинных макаронных изделий (спагетти) PAVAN, мукосейка, Автоматическая линия для производства коротких макаронных изделий из твердых сортов Braibanti, Бастуны для спагетти, паллет, Матрицы для короткореза, Кольца для матрицы, Матрицомоечная машина, Трансформатор ТП302/1-400.</t>
  </si>
  <si>
    <t>Мостовский район</t>
  </si>
  <si>
    <t>Кущевский район</t>
  </si>
  <si>
    <t>Красноармейский район</t>
  </si>
  <si>
    <t>Имущественный комплекс</t>
  </si>
  <si>
    <t>А32-37100/2016</t>
  </si>
  <si>
    <t>ООО "Дельта Кубани"</t>
  </si>
  <si>
    <t>Калининский район</t>
  </si>
  <si>
    <t>ТЭК</t>
  </si>
  <si>
    <t>А32-24948/2017</t>
  </si>
  <si>
    <t>МП  г.Армавира "Троллейбусное управление" (МП АТУ)</t>
  </si>
  <si>
    <t>ВУ</t>
  </si>
  <si>
    <t>Лозанова Е.Ю. (Ассоциация "КМ СРО АУ "Единство")</t>
  </si>
  <si>
    <t>А32-45828/2015</t>
  </si>
  <si>
    <t>ООО ПКФ "Стройпласт"</t>
  </si>
  <si>
    <t>1. Сооружение – надземный газопровод, труба  d 159 * 5 мм, длинна 13 м, расположенный по адресу: г. Горячий Ключ, ул. Хадыженская, д.40, кадастровый номер 23:41:1017003:1973 (собственность);
2. Сооружение – надземный газопровод, труба  d 57 * 3, 5 мм, длинна 105 м, расположенный по адресу: г. Горячий Ключ, ул. Хадыженская, д.40, кадастровый номер 23:41:1017003:1973 (собственность);
3. Сооружение – надземный газопровод, труба  d 108 * 4 мм, длинна 12 м, расположенный по адресу: г. Горячий Ключ, ул. Хадыженская, д.40,  кадастровый номер 23:41:1017003:1973 (собственность).</t>
  </si>
  <si>
    <t>Самоходная машина: погрузчик ПМТС-1200, заводской № 00377, № двигателя 985068,
год выпуска 1994, цвет желтый.</t>
  </si>
  <si>
    <t>Транспортные средства в количестве 8 единиц, в том числе: прицеп АЛКА-Н13Х, прицеп ОДАЗ9370, автомобиль ГАЗ 3307, автомобиль ГАЗСАЗ 3507, автомобиль ГАЗ 31029, автомобиль КАМАЗ 5410, полуприцеп ОДАЗ 9370, автомобиль ГАЗ 33023.</t>
  </si>
  <si>
    <t>Гриньков  В.В.(СРО АУ "Лига")</t>
  </si>
  <si>
    <t>Гулькевчский район</t>
  </si>
  <si>
    <t>Контрольно-пропускной пункт площадью 971,5 кв.м., здание под холодильную камеру площадью 39,5 кв.м., часть асфальтовой площадки протяженностью 1800 кв.м., адрес: г. Гулькевичи, ул. Советская, 34.</t>
  </si>
  <si>
    <t xml:space="preserve">Сторожка площадью 50,7 кв.м. и земельный участок площадью 2668 кв.м., адрес: г. Горячий ключ, ул. Хадыженская, 28г.                              </t>
  </si>
  <si>
    <t>А32-29840/2016</t>
  </si>
  <si>
    <t>ООО "Викон"</t>
  </si>
  <si>
    <t>Червяков А.М. (НП Ассоциация МСОПАУ)</t>
  </si>
  <si>
    <t>Административное здание, назначение: нежилое, общая площадь: 78 кв.м., Склад (площадь 42,2 м2); Столярный цех, литера В; Сварочный цех (площадь 33,5 м2); Контора производственной базы, литер А; Котельная (площадь 14 м2); Токарный цех (площадь 77,7 м2), литер Д; Столярный цех, литера Б; Гараж (площадь 79,9 м2), литер Е; Гараж (площадь 93,0 м2), литер Е1; Навес для стройматериалов; Бетонные площадки (площадь 1088 м2); Склад хранения извести (площадь 21,5 м2), литер И; Земля под производственной базой (Земельный участок, категория земель: земли поселений, разрешенное использование: для эксплуатации производственной базы, общая площадь 12531 кв.м.). Имущество расположено по адресу: г. Горячий Ключ, пер. Промышленный, 4.</t>
  </si>
  <si>
    <t>1. Комплектная трансформаторная подстанция КТП-60; РБУ - Растворно-бетонный узел.</t>
  </si>
  <si>
    <t>1.Грузовой фургон Мерседес; 2. Полуприцеп с бортовой платформой; 3. Пневмоколесный кран МПК-25 А; 4. КАМАЗ 5320 бетоносмиситель; 5 Экскаватор ЕК-12.</t>
  </si>
  <si>
    <t>А32-43655/2016</t>
  </si>
  <si>
    <t>ООО "Альтернатива-2"</t>
  </si>
  <si>
    <t>Черных Л.А. (НП СРО АУ "Стабильность")</t>
  </si>
  <si>
    <t>Магазин "Стройматериалов" площадью 469,6 кв.м., литер Б, кадастровый номер: 23:41:1016001:398; земельный участок, категории: земли населенных пунктов - для эксплуатации магазина, площадью 661 кв.м., кадастровый номер: 23:41:1016001:619. Имущество расположено по адресу: г. Горячий ключ, ул. Ярославского, 127/Б.</t>
  </si>
  <si>
    <t>Административное здание площадью 181,2 кв.м., этажность 2; гараж-мастерская площадью 245,2 кв.м., этажность 2; слесарная мастерская площадью 114,3 кв.м., этажность 1; инструментальный склад площадью 201, кв.м., этажность 1; контора-склад площадью 36,1 кв.м., этажность 2; кузнечно-сварочный цех площадью 127,4 кв.м., этажность 1; склад запчастей площадью 27,7 кв.м., этажность 1; склад-магазин стройматериалов площадью 139,3 кв.м., этажность 1; цех покраски площадью 60,2 кв.м., этажность 1; земельный участок, категория земель: земли населенных пунктов - для размещения производственных и административных зданий, площадью 12367 кв.м. Имущество расположено по адресу: г. Горячий ключ, ул. Ярославского, 127.</t>
  </si>
  <si>
    <t>А32-10547/2010</t>
  </si>
  <si>
    <t>ОАО "Юждорстрой", г.Краснодар</t>
  </si>
  <si>
    <t>Золотарева В.А. (НП ААУ "СЦЭАУ")</t>
  </si>
  <si>
    <t>А32-4533/2012</t>
  </si>
  <si>
    <t>МУП совхоз "Прогресс"</t>
  </si>
  <si>
    <t>Беликов А.П. (НП Союз "СРО АУ "Стратегия")</t>
  </si>
  <si>
    <t>А32-37873/2012</t>
  </si>
  <si>
    <t>2308005830</t>
  </si>
  <si>
    <t>ОАО "Краснодарнефтегазстрой"</t>
  </si>
  <si>
    <t>Малаев С.А. (Содействие)</t>
  </si>
  <si>
    <t>ИП</t>
  </si>
  <si>
    <t>А32-34536/2013</t>
  </si>
  <si>
    <t>ООО "ДСМУ-Газстрой"</t>
  </si>
  <si>
    <t>Карташов В.Н. (НП   СРО "ААУ "Паритет")</t>
  </si>
  <si>
    <t>г. Сочи</t>
  </si>
  <si>
    <t>Апшеронский район</t>
  </si>
  <si>
    <t>А32-4783/2016</t>
  </si>
  <si>
    <t>2312151351</t>
  </si>
  <si>
    <t>ФГУП "Кубанское" ФСИН России</t>
  </si>
  <si>
    <t>Кореновский район</t>
  </si>
  <si>
    <t>связь</t>
  </si>
  <si>
    <t>А32-12237/2016</t>
  </si>
  <si>
    <t>2310133580</t>
  </si>
  <si>
    <t>ОАО "НПО "Икар" (ОАО "Научно-производственное объединение "Икар")</t>
  </si>
  <si>
    <t>Сафиканов В.К. (Ассоциация "Меркурий")</t>
  </si>
  <si>
    <t>А32-28195/2016</t>
  </si>
  <si>
    <t>ООО "Анапский Проект"</t>
  </si>
  <si>
    <t>Кравченко М.М. (Ассоциация КМ СРО АУ "Единство")</t>
  </si>
  <si>
    <t>Земельный участок площадью 5 849 кв.м. с кадастровым номером: 23:37:0104019:483, расположенный по адресу: г. Анапа, улица Парковая, 79. На данном земельном участке расположен объект незавершенного строительства: Жилой комплекс «Многоквартирный жилой дом по улице Парковая, 79 в городе Анапа».</t>
  </si>
  <si>
    <t>А32-36069/2016</t>
  </si>
  <si>
    <t>ООО "Бренд"</t>
  </si>
  <si>
    <t>Шатохин А.В. (НП СРО ААУ "Синергия")</t>
  </si>
  <si>
    <t>Динской район</t>
  </si>
  <si>
    <t>1.Административное здание, лит."А", пл.414,6 кв.м, 2.Мастерская-склад, лит."В", пл.501,2 кв.м, 3.Мастерская, лит."Г", пл.435,4 кв.м, 4.Гараж, лит."Д", пл.322,1 кв.м, 5.Котельная, лит."Н", пл.492,3 кв.м, 6.Цех, лит."С", пл.337,2 кв.м, 7.Прачечная, лит."Ц", "ц", пл.116,4 кв.м, 8.Производственный корпус, лит."Х", "под/Х", пл.7028,0 кв.м, 9.Насосная, лит."Э", пл.11,0 кв.м, 10.Магазин, пл.57,0 кв.м, 11.Земельный участок, кад.№23:43:0307091:0017, пл.19 196,15 кв.м. Все имущество расположено по адресу: г.Краснодар, ул.Воронежская, 33. Все объекты недвижимости в ЗАЛОГЕ у ПАО "Крайинвестбанк".</t>
  </si>
  <si>
    <t>А32-41961/2016</t>
  </si>
  <si>
    <t>ООО "Бинаком"</t>
  </si>
  <si>
    <t>1.Часть цеха деревообрабатывающего, общая площадь 2324,5 кв.м., Литер В,В1,В2, этажность 2, КН 23:43:0413001:320; 2.Здание цемсклада, общая площадь 36,6 кв.м., Литер Л, этажность 2, КН 23:43:0413001:340; 3.Повысительная насосная станция, площадью 16,9 кв.м., Литер З, этажность 1, КН 23:43:0413001:358; 4.Технологический рельсовый путь, протяженностью 101,9 м., КН 23:43:0413001:377; 5.Склад ЖБИ, площадью 5000 кв.м., КН 23:43:0413001:381; 6.Железнодорожный путь, протяженностью 869 м., Литер 22, КН 23:43:0413001:322; 7.Подкрановый путь, протяженностью 145 м., Литер Д, КН 23:43:0413001:348; 8.Подкрановый путь, протяженностью 85 м., Литер 23, КН 23:43:0413001:345; 9.Насосная, площадью 4 кв.м., Литер Г30, этажность 1, КН 23:43:0413001:362; 10.Насосная, площадью 11 кв.м., этажность 1, КН 23:43:0413001:388. Имущество расположено по адресу: г. Краснодар, ул. Новороссийская, д. 43/1;  вид права: собственность. Имущество находящиеся в залоге у ПАО Банк "ФК Открытие".</t>
  </si>
  <si>
    <t>1.Вентилятор-8, 2 шт.; 2.Котел электрический, 3 шт.; 3. Линия кабельная 6 квт, ААШВ-10 3х120L; 4. Линия кабельная 6 квт, АКБ-10 3х150L; 5.Тепловой агрегат.</t>
  </si>
  <si>
    <t>Беспалов С.Н. (СРО ААУ "Евросиб")</t>
  </si>
  <si>
    <t>1.Козловой кран ККС-12; 2.Кран балка 3,2 т., 2 шт.; 3.Кран балка 5т; 4.Кран козловой ККС-10; 5.Кран мостовой 10 т., 2 шт. Имущество находится в залоге у ООО "Альтер Групп".</t>
  </si>
  <si>
    <t>инвентаризация 5</t>
  </si>
  <si>
    <t>А32-1070/2017</t>
  </si>
  <si>
    <t>ООО "ЖК АРС-Аврора"</t>
  </si>
  <si>
    <t>А32-19710/2017</t>
  </si>
  <si>
    <t>2312127408</t>
  </si>
  <si>
    <t>ЗАО "Темпл Инк."</t>
  </si>
  <si>
    <t>Здание лит. ГРП, площадью 23 кв.м., КН 23:00/01:01:9000:178-180/1:11.</t>
  </si>
  <si>
    <t>Заглубленное здание вспомогательного назначения, гитер Г6-Г10, площадью 837,4 кв.м., КН 23:00/01:01:9000:178-180/1:00.</t>
  </si>
  <si>
    <t>Нежилые помещения 1-го этажа здания литер Е, нежилые помещения 2-го этажа здания литер Е, нежилые помещения 3-го этажа здания литер Е, площадью 94936,5 кв.м., КН 23:43:0414013:5316.</t>
  </si>
  <si>
    <t>Нежилые помещения 1-го этажа здания литер Е, площадью 15990,1 кв.м., КН 23-23-01/386/2008-142.</t>
  </si>
  <si>
    <t>Нежилые помещения № 1-14, подвал, площадью 3904,1, КН 23:43:0403016:522, с эскалатором.</t>
  </si>
  <si>
    <t>А32-22556/2017</t>
  </si>
  <si>
    <t>2312131348</t>
  </si>
  <si>
    <t>ООО "До-Рус"</t>
  </si>
  <si>
    <t>Имущественный комплекс, состоящий из объектов недвижимости и 2 земельных участков, расположенных по адресу г.Краснодар, ул.Раздельная: административно-складское здание, площадью 4005,4 кв.м, склад, площадью 733,0 кв.м, склад, площадью 548,2 кв.м, диспетчерская, площадью 82,6 кв.м, бытовка, площадью 17,5 кв.м, проходная, площадью 34,0 кв.м, котельная, площадью 98,6 кв.м. Земельный участок, кад.№23:43:0120014:62, площадью 24 988,0 кв.м., располдоженный по адресу: г.Краснодар, ул.Раздельная, 2/2.   Земельный участок, кад.№23:43:0120014:61, площадью 8 131,0 кв.м, расположенный по адресу: г.Краснодар, ул.Раздельная, 2/Б</t>
  </si>
  <si>
    <t>3 трактора без номеров, ковш передний, номера двигателя и заводские номера устранены физическим путем. Находятся в неудовлетворительном состоянии, отсутствую основные узлы и агрегаты</t>
  </si>
  <si>
    <t>1.Автомобиль БМВ, гос.№А947АА/93                              2.Автомобиль Мерседес-Бенс, гос.№С090УХ 3.Автомобиль УРАЛ (кунг), гос.№Е450ОТ                4.Автомобиль УРАЛ, гос.№Е470ОТ/23                            5.Прицеп СЗАП 8543, гос.№КХ6673/23                        6.Прицеп СЗАП 8543, гос.№КХ6674/23                      7.Прицеп СЗАП 8543, гос.№КХ6675/23                             8.Прицеп СЗАП 8543, гос.№КХ6676/23                          9.Самосвал УРАЛ, гос. № Е288ХХ/23                         10.Автомобиль Камаз, гос. № В870СЕ/93                   11.Автомобиль Камаз, гос. № К572ХТ                         12.Автомобиль Камаз, гос. № К864ХТ/93                         13.Прицеп самосвальный, гос. № ЕН5290/23   14.Трубоукладчик ТГ, гос. № 8032 КТ/23                15.Трубоукладчик ТГ, гос. № 8035 КТ/23                    16.Трубоукладчик ТО, гос. № 8034 КТ/23               17.Трубоукладчик ТО, гос. № 8036 КТ/23                      18.Бульдозер ДЗ, гос. № 8026КТ/23                              19.Бульдозер ДЗ, гос. № 8027 КТ/23                                   20.Экскаватор Хитачи, гос. № 7981КТ/23                             21.Трактор Т-130, гос. № 9341КТ/23                                           22.Трубоукладчик ТО гос. № 9340КТ/23                         23.Бульдозер ДЗ, гос. № 8025КТ/23                            24.Трубоукладчик ТР, гос. № 9689КТ23</t>
  </si>
  <si>
    <t>Дебиторская задолженность перед ООО "ДСМУ-Газстрой" у ООО "СКП"</t>
  </si>
  <si>
    <t>ООО "Стройпроект-XXI"</t>
  </si>
  <si>
    <t>архитектура</t>
  </si>
  <si>
    <t>А32-24416/2017</t>
  </si>
  <si>
    <t>2308057807</t>
  </si>
  <si>
    <t>Шашенков О.А. (СОАУ "Континент" (СРО)</t>
  </si>
  <si>
    <t>ОАО "Кропоткинский Хлебокомбинат"</t>
  </si>
  <si>
    <t>Кавказский район</t>
  </si>
  <si>
    <t>А32-23441/2017</t>
  </si>
  <si>
    <t>Семеняк А.Н. (НП СРО "ААУ "Паритет")</t>
  </si>
  <si>
    <t>Дебиторская задолженность ОАО НПО "Икар", балансовой стоимостью 18 764,8 тыс.руб.</t>
  </si>
  <si>
    <t>Траснпортные средства в количестве 13 ед-ц: 1.Грузовой а/м ГАЗ-66, гос.№К081МУ93,                  2.Грузовой а/м ГАЗ-66, гос.№О067ОХ23,                3.Грузовой а/м ГАЗ-2705, гос.№А138ОА23,                4.Грузовой а/м ГАЗ-2752, гос.№У562РС93,             5.Грузовой а/м ГАЗ-3507, гос.№К078МУ93,              6.Грузовой а/м ЗИЛ-431610,гос.№Н257СМ,                7.Грузовой а/м УАЗ-2206, гос.№У057НМ23,            8.Грузовой а/м УАЗ-2206, гос.№У059НМ23,            9.Грузовой а/м УАЗ-3909, гос.№Х049МХ23,           10.Грузовой а/м УАЗ-390906, гос. №Т749ХН23,                                                                      11.Легковой а/м ГАЗ-310290, гос.№К981МС93,                                                                     12.Фургон грузовой 971401 (п/прицеа МАЗ), гос.№КТ556823,                                                         13.Легковой а/м RENAULT Лагуна, гос.№Р423ХТ23</t>
  </si>
  <si>
    <t>Оборудование в количестве 240 единиц (анализаторы, вольтметры, генераторы, измерители, коммутаторы, мультиметры, осциллографы, приборы, радиоузлы и прочие)</t>
  </si>
  <si>
    <t>ТМЦ в количестве 1001 единиц</t>
  </si>
  <si>
    <r>
      <t xml:space="preserve">Имущественный комплекс Отдела хозяйственного обеспечения, расположенный по адресу: </t>
    </r>
    <r>
      <rPr>
        <b/>
        <sz val="12"/>
        <color theme="1"/>
        <rFont val="Times New Roman"/>
        <family val="1"/>
        <charset val="204"/>
      </rPr>
      <t>г.Краснодар, ул.Новороссийская, 61</t>
    </r>
    <r>
      <rPr>
        <sz val="12"/>
        <color theme="1"/>
        <rFont val="Times New Roman"/>
        <family val="1"/>
        <charset val="204"/>
      </rPr>
      <t xml:space="preserve"> (в т.ч. право аренды на земельный участок, площадью 35 298 кв.м, кад.№23:43:0413004:9, объекты недвижимости, сооружения и коммуникации в количестве 34 единиц)</t>
    </r>
  </si>
  <si>
    <r>
      <t xml:space="preserve">Имущественный комплекс молочного цеха "Львовский", расположенный по адресу: </t>
    </r>
    <r>
      <rPr>
        <b/>
        <sz val="12"/>
        <color theme="1"/>
        <rFont val="Times New Roman"/>
        <family val="1"/>
        <charset val="204"/>
      </rPr>
      <t>Северский район, с.Львовское, ул.Мельничная, 6</t>
    </r>
    <r>
      <rPr>
        <sz val="12"/>
        <color theme="1"/>
        <rFont val="Times New Roman"/>
        <family val="1"/>
        <charset val="204"/>
      </rPr>
      <t xml:space="preserve"> (в т.ч. право аренды на земельный участок, площадью 3 319 кв.м, кад.№23:26:0703020:13, молокоприемный цех, административное здание, компрессорная, вагон-бытовка, пристройки, резервуары горячей воды и ледяной воды)</t>
    </r>
  </si>
  <si>
    <t>Рыбный цех: цех ширпотреба (блоки),                   здание участка ширпотреба.</t>
  </si>
  <si>
    <t>Абинский район</t>
  </si>
  <si>
    <r>
      <t xml:space="preserve">Колбасный цех, расположенный по адресу: </t>
    </r>
    <r>
      <rPr>
        <b/>
        <sz val="12"/>
        <color theme="1"/>
        <rFont val="Times New Roman"/>
        <family val="1"/>
        <charset val="204"/>
      </rPr>
      <t>Северский район, п.Хабль</t>
    </r>
    <r>
      <rPr>
        <sz val="12"/>
        <color theme="1"/>
        <rFont val="Times New Roman"/>
        <family val="1"/>
        <charset val="204"/>
      </rPr>
      <t>:                                              Здание цеха по производству мясных полуфабрикатов, площадью 334,5 кв.м, кад.№23:26:0000000:813.                                                                Право аренды на земельный участок Хабль, площадью 2 225 кв.м</t>
    </r>
  </si>
  <si>
    <r>
      <t xml:space="preserve">Имущественный комплекс Сельхозучастка "Мингрельский", расположенный по адресу: </t>
    </r>
    <r>
      <rPr>
        <b/>
        <sz val="12"/>
        <color theme="1"/>
        <rFont val="Times New Roman"/>
        <family val="1"/>
        <charset val="204"/>
      </rPr>
      <t>Абинский район, в 500 м южнее х.Краснооктябрьского</t>
    </r>
    <r>
      <rPr>
        <sz val="12"/>
        <color theme="1"/>
        <rFont val="Times New Roman"/>
        <family val="1"/>
        <charset val="204"/>
      </rPr>
      <t xml:space="preserve"> (в т.ч. право аренды на земельный участок, площадью 88 079 кв.м, кад.№23:35:0801000:1363, право аренды на земельный участок, площадью 3 599 кв.м, кад.№23:35:0801000:1364, здание телятника 3 единицы, здание коровника, бытовые помещения, здание мастерской, водонапорная башня, навес, силосные траншении №1, №2, склад и торговый киоск)</t>
    </r>
  </si>
  <si>
    <t>г. Новороссийск</t>
  </si>
  <si>
    <t>Свинооткормочный цех, площадью 80,9 кв.м, кад.№23:47:0115058:41                                                             Хозблок свинооткормочного комплекса, площадью 48,9 кв.м, кад.№23:47:0115058:32,  Свинооткормочный цех, площадью 472,8 кв.м, кад.№23:47:0115058:34</t>
  </si>
  <si>
    <r>
      <t xml:space="preserve">Имущественный комплекс Сельхозучастка, расположенный по адресу: </t>
    </r>
    <r>
      <rPr>
        <b/>
        <sz val="12"/>
        <color theme="1"/>
        <rFont val="Times New Roman"/>
        <family val="1"/>
        <charset val="204"/>
      </rPr>
      <t>Усть-Лабинский район, п.Двубратский</t>
    </r>
    <r>
      <rPr>
        <sz val="12"/>
        <color theme="1"/>
        <rFont val="Times New Roman"/>
        <family val="1"/>
        <charset val="204"/>
      </rPr>
      <t xml:space="preserve"> (в т.ч. корпус №1, 2, 3, 4, 5, 7, кормокухня для животных, бойня, ангар, силосная яма и др.)</t>
    </r>
  </si>
  <si>
    <r>
      <rPr>
        <b/>
        <sz val="12"/>
        <color theme="1"/>
        <rFont val="Times New Roman"/>
        <family val="1"/>
        <charset val="204"/>
      </rPr>
      <t>г.Новороссийск, ул.Тесленко, 20:</t>
    </r>
    <r>
      <rPr>
        <sz val="12"/>
        <color theme="1"/>
        <rFont val="Times New Roman"/>
        <family val="1"/>
        <charset val="204"/>
      </rPr>
      <t xml:space="preserve"> Свинооткормочный цех, площадью 80,9 кв.м, кад.№23:47:0115058:41                                                             Хозблок свинооткормочного комплекса, площадью 48,9 кв.м, кад.№23:47:0115058:32,  Свинооткормочный цех, площадью 472,8 кв.м, кад.№23:47:0115058:34</t>
    </r>
  </si>
  <si>
    <r>
      <t xml:space="preserve">Рыбный цех, расположенный в </t>
    </r>
    <r>
      <rPr>
        <b/>
        <sz val="12"/>
        <color theme="1"/>
        <rFont val="Times New Roman"/>
        <family val="1"/>
        <charset val="204"/>
      </rPr>
      <t>п.Ахтарский, ул.Азовская, 4</t>
    </r>
    <r>
      <rPr>
        <sz val="12"/>
        <color theme="1"/>
        <rFont val="Times New Roman"/>
        <family val="1"/>
        <charset val="204"/>
      </rPr>
      <t>: цех ширпотреба (блоки),                   здание участка ширпотреба.</t>
    </r>
  </si>
  <si>
    <r>
      <t xml:space="preserve">Свинокомплекс "Апшеронский", расположенный по адресу: </t>
    </r>
    <r>
      <rPr>
        <b/>
        <sz val="12"/>
        <color theme="1"/>
        <rFont val="Times New Roman"/>
        <family val="1"/>
        <charset val="204"/>
      </rPr>
      <t xml:space="preserve">г.Апшеронск, ул.Советская, 175: </t>
    </r>
    <r>
      <rPr>
        <sz val="12"/>
        <color theme="1"/>
        <rFont val="Times New Roman"/>
        <family val="1"/>
        <charset val="204"/>
      </rPr>
      <t>нежилые помещения свинарника №1.</t>
    </r>
  </si>
  <si>
    <r>
      <t xml:space="preserve">Имущественный комплекс базы отдыха, расположенный по адресу: </t>
    </r>
    <r>
      <rPr>
        <b/>
        <sz val="12"/>
        <color theme="1"/>
        <rFont val="Times New Roman"/>
        <family val="1"/>
        <charset val="204"/>
      </rPr>
      <t>Темрюкский район, п.Волна, ул.Ленина, 12</t>
    </r>
    <r>
      <rPr>
        <sz val="12"/>
        <color theme="1"/>
        <rFont val="Times New Roman"/>
        <family val="1"/>
        <charset val="204"/>
      </rPr>
      <t xml:space="preserve"> (в т.ч. Спальный корпус, павильон, летний душ, уборная, столовая, водопровод, канализация и др.)</t>
    </r>
  </si>
  <si>
    <r>
      <rPr>
        <b/>
        <sz val="12"/>
        <color theme="1"/>
        <rFont val="Times New Roman"/>
        <family val="1"/>
        <charset val="204"/>
      </rPr>
      <t>Оборудование в количестве 383 единиц</t>
    </r>
    <r>
      <rPr>
        <sz val="12"/>
        <color theme="1"/>
        <rFont val="Times New Roman"/>
        <family val="1"/>
        <charset val="204"/>
      </rPr>
      <t xml:space="preserve"> (в т.ч. Машина для обрезки рогов, машина для снятия копыт, машина филетировочная для сельдевых, установка аргоно-дуговая, холодильные камеры, автоклавы, жироуловитель цеховой, транспортеры, фаршемешалка, культиваторы и др.)</t>
    </r>
  </si>
  <si>
    <r>
      <rPr>
        <b/>
        <sz val="12"/>
        <color theme="1"/>
        <rFont val="Times New Roman"/>
        <family val="1"/>
        <charset val="204"/>
      </rPr>
      <t>Товарно-материальные ценности в количестве 675 ед.</t>
    </r>
    <r>
      <rPr>
        <sz val="12"/>
        <color theme="1"/>
        <rFont val="Times New Roman"/>
        <family val="1"/>
        <charset val="204"/>
      </rPr>
      <t xml:space="preserve"> (в т.ч.лопаты, каски, огнетушители, бензин, дизтопливо, тара, весы, столы, полки, кресло, микроскопы, сеялки, стиральные машины, шкафы и др.)</t>
    </r>
  </si>
  <si>
    <r>
      <t xml:space="preserve">Объекты недвижимости в количестве 7 ед, в том числе: административное здание площадью 1215,7 кв.м., здание котельной площадью 382,5 кв.м., здание сокового цеха с лабораторией площадью 896,9 кв.м., здание склада площадью 406,4 кв.м., здание цеха про производству воды и спирта площадью 2802,4 кв.м., здание вонного цеха площадью 1209,9 кв.м., здание цеха розлива площадью 5116,1 кв.м. Счетчик газа ВК-G16 с ТС 220. Имущество расположено по адресу: </t>
    </r>
    <r>
      <rPr>
        <b/>
        <sz val="12"/>
        <color theme="1"/>
        <rFont val="Times New Roman"/>
        <family val="1"/>
        <charset val="204"/>
      </rPr>
      <t xml:space="preserve">г. Тихорецк, ул. Мира, 9. </t>
    </r>
    <r>
      <rPr>
        <sz val="12"/>
        <color theme="1"/>
        <rFont val="Times New Roman"/>
        <family val="1"/>
        <charset val="204"/>
      </rPr>
      <t>Право собственности зарегистрировано.</t>
    </r>
  </si>
  <si>
    <r>
      <t xml:space="preserve">Объекты недвижимости в количестве 7 ед, в том числе: административное здание площадью 1215,7 кв.м., здание котельной площадью 382,5 кв.м., здание сокового цеха с лабораторией площадью 896,9 кв.м., здание склада площадью 406,4 кв.м., здание цеха про производству воды и спирта площадью 2802,4 кв.м., здание вонного цеха площадью 1209,9 кв.м., здание цеха розлива площадью 5116,1 кв.м. Имущество расположено по адресу: </t>
    </r>
    <r>
      <rPr>
        <b/>
        <sz val="12"/>
        <color theme="1"/>
        <rFont val="Times New Roman"/>
        <family val="1"/>
        <charset val="204"/>
      </rPr>
      <t xml:space="preserve">г. Тихорецк, ул. Мира, 9. </t>
    </r>
    <r>
      <rPr>
        <sz val="12"/>
        <color theme="1"/>
        <rFont val="Times New Roman"/>
        <family val="1"/>
        <charset val="204"/>
      </rPr>
      <t>Право собственности зарегистрировано.</t>
    </r>
  </si>
  <si>
    <t xml:space="preserve">Объекты недвижимости в количестве 19 ед., в том числе: автогараж 561,9 кв.м, здание стройцеха 208,7 кв.м, склад хранения инвентаря 25,2 кв.м, здание насосной 12,6 кв.м, весовая 163,4 кв.м, гараж 15,3 кв.м, гараж 50,1 кв.м, здание дизельной электростанции 37 кв.м, здание механического цеха 341,5 кв.м, сауна, пристройка 90,6 кв.м, сторожка 28,4 кв.м, здание склада зернохранилища 1062,1 кв.м, здание склада по доработке зерна 1079,6 кв.м, тенисный корт, тепловые сети, артскважина, асфальтированная площадка, водопроводная сеть, канализационная сеть.  На данное имущество право собственности не зарегистрировано (А32-32930/2016). </t>
  </si>
  <si>
    <t>Ранее бывший в эксплуатации зерноуборочный комбайн РСМ-142 ACROS-530</t>
  </si>
  <si>
    <t>Комплекс объектов недвижимости, сооружений и оборудования санаторно-курортного назначения в количестве 55 единиц, в том числе: склад, здание клуба, блок обслуживания, лечебный корпус, столовая, здание насосной, здание подстанции, здание столовой, 2 здания спального корпуса, 2 бассейна, здание дизельной, административный корпус, здание хирургического центра, прачечная, здание бойлерной, водовод морской воды, здание бокса, 2 гаража, сооружение летней эстрады, тепловая трасса, водопровод, ЛЭП, открытая площадка, ворота, ограждения, озеленение территории, тенисный корт и др.</t>
  </si>
  <si>
    <t>А32-52299/2018</t>
  </si>
  <si>
    <t>ООО "Агро Лайн Хит"</t>
  </si>
  <si>
    <t>Наливайко В.А. (Ассоциация "КМ СРО АУ "Единство")</t>
  </si>
  <si>
    <t>Крымский район</t>
  </si>
  <si>
    <t>А32-51384/2017</t>
  </si>
  <si>
    <t>ООО "Отечественная крупяная компания"</t>
  </si>
  <si>
    <t>Хагундоков Р.М. (Ассоциация МСРО "Содействие")</t>
  </si>
  <si>
    <t>Имущественный комплекс состоящий из: Нежилые здания в количестве 11 единиц, общей площадью 8892,3 кв.м. расположенные по адресу: Краснодарский край, Калининский район, ст-ца Гривенская, ул. Спортивная, д. 4, д. 6, д. 10. Земельный участок с кадастровым № 23:10:0105000:1310, площадью 82109 кв.м., расположенный по адресу: Краснодарский край, Калининский район, ст-ца Гривенская, ул. Спортивная, д. 6. Нежилое здание кадастровый номер 23:10:0106004:712, 1220,1 м2, этажность 2. Земельный участок, №23:10:0106004:713, 2458 м2 по адресу: Краснодарский край, Калининский район, ст-ца Гривенская, ул. Вл. Гудыма, д. 2 «а». Сооружение приема зерна с пристройкой 158 кв.м., земельный участок, кад. № 23:10:0106004:706, 25000 кв.м., по адресу: Краснодарский край, Калининский район, ст-ца Гривенская, ул. Спортивная, д. 11. КТП 250 фунд 8961 и другое. Оборудование рисозавода, производство Корея. Годовая мощность производства 60 тысяч тонн риса-крупы. Часть имущества в залоге ПАО "РСХБ".</t>
  </si>
  <si>
    <t>05.08.2019-13.09.2019</t>
  </si>
  <si>
    <t>Новопокровский район</t>
  </si>
  <si>
    <t>А32-27811/2016</t>
  </si>
  <si>
    <t>ОАО "Радуга"</t>
  </si>
  <si>
    <t>Орлов М.Е. (Союз СРО "СЕМТЭК")</t>
  </si>
  <si>
    <t>конкурс</t>
  </si>
  <si>
    <t>РИ</t>
  </si>
  <si>
    <t>Гулькевичский район</t>
  </si>
  <si>
    <t>А32-16155/2011</t>
  </si>
  <si>
    <t>ОАО "Юг"</t>
  </si>
  <si>
    <t>Пустовалов О.А. (Стратегия)</t>
  </si>
  <si>
    <t>А32-24045/2015</t>
  </si>
  <si>
    <t>ООО "Агромир"</t>
  </si>
  <si>
    <t xml:space="preserve"> Беликов А.П. (Союз "СРО АУ "Стратегия")</t>
  </si>
  <si>
    <t>Хагундоков Р.М. (НП Ассоциация МСРО "Содействие")</t>
  </si>
  <si>
    <t>А32-3161/2017</t>
  </si>
  <si>
    <t>2302031320</t>
  </si>
  <si>
    <t>ООО "Завод газового оборудования" (ООО "АРМАВИРСКИЙ ЗАВОД ГАЗОВОЙ АППАРАТУРЫ")</t>
  </si>
  <si>
    <t>Плотницкий Д.И. (Союз "СРО АУ СЗ")</t>
  </si>
  <si>
    <t>Отменены</t>
  </si>
  <si>
    <t>А32-4370/2017</t>
  </si>
  <si>
    <t>ЗАО "Кубаньстройпроект"</t>
  </si>
  <si>
    <t>Кравченко М.М. (Союз АУ "Возрождение")</t>
  </si>
  <si>
    <t>А32-12605/2017</t>
  </si>
  <si>
    <t xml:space="preserve"> 2308092569</t>
  </si>
  <si>
    <t>ООО Строительная Компания "Кубань"</t>
  </si>
  <si>
    <t>Саарян А.В. (Союз АУ "Возрождение")</t>
  </si>
  <si>
    <t>спорт</t>
  </si>
  <si>
    <t>А32-11795/2017</t>
  </si>
  <si>
    <t>2311067932</t>
  </si>
  <si>
    <t>НАО "ФК "Кубань" (НАО "ФУТБОЛЬНЫЙ КЛУБ "КУБАНЬ")</t>
  </si>
  <si>
    <t>Слушкин Е.Ю. (Союз "СРО АУ СЗ")</t>
  </si>
  <si>
    <t>А32-34123/2017</t>
  </si>
  <si>
    <t>ООО "Пересвет-Регион-Краснодар"</t>
  </si>
  <si>
    <t>Коваленко К.В. (НП  ААУ "СЦЭАУ")</t>
  </si>
  <si>
    <t>А32-31737/2017</t>
  </si>
  <si>
    <t>231295599898</t>
  </si>
  <si>
    <t>ИП Хмельницкая Людмила Алексеевна</t>
  </si>
  <si>
    <t>Земельный участок, земли населенных пунктов, 450 кв.м., кад.№ 23:43:0137001:77, адрес: г. Краснодар, ул. им Яна Полуяна, дом 33. Земельный участок, земли населенных пунктов, 1201 кв.м., кад. № 23:43:0137001:12, адрес: г Краснодар, ул. им Яна Полуяна, дом 6. Здание нежилое, площадью 3144,2 кв.м, кад № 23:43:0137001:7874, этажность 4 в том числе 1 подземный с сетью газопотребления III класс опасности расположенное по адресу: Россия, Краснодарский край, г Краснодар, ул. им. Яна Полуяна, дом 33. Залог в пользу Григорян Виталия Леонидовича.Имущество передано в аренду ИП Чекушину А.А. ИНН 234806242769. Здание требует ремонта</t>
  </si>
  <si>
    <t>Право аренды земельного участка, категория земель - земли населенных пунктов, площадью 1375 кв.м., кадастровый (условный) номер 23:43:0137001:91, расположенного по адресу: Россия, Краснодарский край, г Краснодар, ул. им Яна Полуяна, дом 33/1.</t>
  </si>
  <si>
    <t>А32-11130/2018</t>
  </si>
  <si>
    <t>2310148579</t>
  </si>
  <si>
    <t>ООО "КоммерцКапитал"</t>
  </si>
  <si>
    <t>Шалдин Р.Р. (СРО "СМиАУ")</t>
  </si>
  <si>
    <t>Право аренды 6 земельных участков, в том числе: Право аренды на земельный участок площадью 3 173 кв. м, кадастровый № 23:37:0000000:1503, Краснодарский край, г. Анапа, ул. Нижегородская, 4, сроком до 06.07.2060 г.; Право аренды на земельный участок площадью 6 097 кв. м., кадастровый № 23:37:0000000:1504, Краснодарский край, г Анапа, ул Таманская, сроком до 06.07.2060 г.; Право аренды на земельный участок площадью 4 528 кв. м., кадастровый № 23:37:0101049:538, Краснодарский край, г. Анапа, ул. Ивана Голубца, 256, сроком до 06.07.2060 г.; Право аренды на земельный участок площадью 21 426 кв. м., кадастровый № 23:37:0101049:537, Краснодарский край, г. Анапа, ул. Нижегородская, 8, сроком до 06.07.2060 г.; Право аренды на земельный участок площадью 2 129 кв. м., кадастровый № 23:37:0000000:1505, Краснодарский край, г. Анапа, ул. Нижегородская, 6, сроком до 06.07.2060 г.; Право аренды на земельный участок площадью 8 632 кв. м, кадастровый № 3:37:0000000:1502, Краснодарский край, г. Анапа, ул. Нижегородская, 2, сроком до 06.07.2060 г.</t>
  </si>
  <si>
    <t>А32-25980/2018</t>
  </si>
  <si>
    <t>2308182974</t>
  </si>
  <si>
    <t>ООО "Капитал Групп"</t>
  </si>
  <si>
    <t>Попов В.С. (НП "ЦФОП АПК")</t>
  </si>
  <si>
    <t xml:space="preserve">Земельный участок; назначение объекта: земли населенных пунктов – под строительство многоэтажных, среднеэтажных, малоэтажных жилых домов (за исключением ИЖД), жилых домов коммерческого назначения; площадь 85575 кв. м.; кадастровый номер: 23:43:0104010:927; дата государственной регистрации 08.12.2016г.; номер государственной регистрации 23-23/001-23/001/864/2016-6427/2; основание государственной регистрации: договор купли продажи земельного участка от 05.12.2016г.  </t>
  </si>
  <si>
    <t>А32-19391/2015</t>
  </si>
  <si>
    <t xml:space="preserve"> 2315122341</t>
  </si>
  <si>
    <t>ООО "ЖЕСТЯНОБАНОЧНАЯ МАНУФАКТУРА"</t>
  </si>
  <si>
    <t>Лабинский район</t>
  </si>
  <si>
    <t>Федоренко В.В. (САУ "СРО "ДЕЛО")</t>
  </si>
  <si>
    <t>А32-10520/2017</t>
  </si>
  <si>
    <t xml:space="preserve"> 2314015354</t>
  </si>
  <si>
    <t>ООО "ЖК Золотой теленок" (ООО "ЖИВОТНОВОДЧЕСКИЙ КОМПЛЕКС "ЗОЛОТОЙ ТЕЛЕНОК")</t>
  </si>
  <si>
    <t>Безбородов К.Ю. (НП "СРО НАУ "ДЕЛО")</t>
  </si>
  <si>
    <t>А32-10521/2017</t>
  </si>
  <si>
    <t>2314017633</t>
  </si>
  <si>
    <t>ООО сельскохозяйственное производственное предприятие "Дары Кубани" (ООО СПП "ДАРЫ КУБАНИ")</t>
  </si>
  <si>
    <t>Чижиков Р.А. (САУ "СРО "ДЕЛО")</t>
  </si>
  <si>
    <t>А32-10035/2017</t>
  </si>
  <si>
    <t>2314021125</t>
  </si>
  <si>
    <t>ООО "Птицеводческий агрохолдинг "Кубанская индейка"</t>
  </si>
  <si>
    <t>А32-18831/2015</t>
  </si>
  <si>
    <t>ООО "Юггазнефтеснаб"</t>
  </si>
  <si>
    <t>Чупраков А.С. (НП АУ "Солидарность")</t>
  </si>
  <si>
    <t>А32-22229/2013</t>
  </si>
  <si>
    <t>ООО "Славянский стекольный завод"</t>
  </si>
  <si>
    <t>Ковалев В.С. (САМРО "Ассоциация антикризисных управляющих")</t>
  </si>
  <si>
    <t>А32-37617/2013</t>
  </si>
  <si>
    <t>Черепанов П.Ю. (ПАУ ЦФО)</t>
  </si>
  <si>
    <t>ООО "Цементная Транспортная Компания"</t>
  </si>
  <si>
    <t>А32-23935/2015</t>
  </si>
  <si>
    <t>ЗАО "Славянский завод "Стройматериалы"</t>
  </si>
  <si>
    <t>Гвоздев О.А. (ПАУ ЦФО)</t>
  </si>
  <si>
    <t>А32-2151/2017</t>
  </si>
  <si>
    <t>ООО "Союз"</t>
  </si>
  <si>
    <t>Шашенков О.А. (Союза арбитражных управляющих «Континент»)</t>
  </si>
  <si>
    <t>А32-39582/2015</t>
  </si>
  <si>
    <t>ООО "Торговый дом "Черноморский"</t>
  </si>
  <si>
    <t>А32-41642/2015</t>
  </si>
  <si>
    <t>2319033068</t>
  </si>
  <si>
    <t>ООО  "Сочитрансуниверсал"</t>
  </si>
  <si>
    <t>Малаев С.А. (НП Ассоциация МСРО "Содействие")</t>
  </si>
  <si>
    <t>Байрамбеков М.М. (Ассоциация "МСРО АУ")</t>
  </si>
  <si>
    <t>А32-30042/2017</t>
  </si>
  <si>
    <t>ООО фирма "ЛИГА"</t>
  </si>
  <si>
    <t>Волохов Р.Н. (МСО ПАУ)</t>
  </si>
  <si>
    <t>А32-12217/2013</t>
  </si>
  <si>
    <t>ЗАО "Апшеронский завод "Лессельмаш"</t>
  </si>
  <si>
    <t>Горшнев С.Е. ("Центральное агенство АУ")</t>
  </si>
  <si>
    <t>А32-17865/2015</t>
  </si>
  <si>
    <t>ИП  глава КФХ  Эль Хиллани Али Аббас</t>
  </si>
  <si>
    <t>Коробов Е.А. (НП СРО"Сибирский центр экспертов антикризисного управления")</t>
  </si>
  <si>
    <t>А32-36638/2016</t>
  </si>
  <si>
    <t>ООО "Апшеронский машиностроительный завод" (ООО "АМЗ")</t>
  </si>
  <si>
    <t>Чернышова Е.Н. (НП Союз СРО "СЕМТЭК")</t>
  </si>
  <si>
    <t>Дергачев В.А. (СРО "СМиАУ")</t>
  </si>
  <si>
    <t>А32-7870/2017</t>
  </si>
  <si>
    <t>ООО "Агроном-эплпрод"</t>
  </si>
  <si>
    <t>Сычева В.В.  (НП СОЮЗ "АУ "ПРАВОСОЗНАНИЕ")</t>
  </si>
  <si>
    <t>А32-23603/2017</t>
  </si>
  <si>
    <t>ОАО "Динское автотранспортное предприятие"</t>
  </si>
  <si>
    <t>Павлов А.Е. (Ассоциации «КМ СРО АУ «Единство»)</t>
  </si>
  <si>
    <t>А32-21376/2016</t>
  </si>
  <si>
    <t>ООО "Ейская мануфактура"</t>
  </si>
  <si>
    <t xml:space="preserve">Перекрест Г.Б. (НП СРО АУ  "Развитие") </t>
  </si>
  <si>
    <t>Земельный участок КН 23:42:0302004:141, назначение: земли населенных пунктов, вид разрешенного использования: под швейную фабрику, площадью 37513+/-68 кв.м.</t>
  </si>
  <si>
    <t>А32-21561/2013</t>
  </si>
  <si>
    <t>ООО "Маслопром"</t>
  </si>
  <si>
    <t>Бодров К.А. (Союз АУ "Возрождение")</t>
  </si>
  <si>
    <t>Имущественный комплекс маслозавода, в составе: земельного участка, объектов недвижимости, оборудования.</t>
  </si>
  <si>
    <t>А32-17550/2015</t>
  </si>
  <si>
    <t xml:space="preserve"> ООО "ЮНК-Агропродукт"</t>
  </si>
  <si>
    <t>Скрынник А.Г. (НП СРО АУ "РАЗВИТИЕ")</t>
  </si>
  <si>
    <t>А32-44321/2015</t>
  </si>
  <si>
    <t>ООО "ПромСтройМатериалы"</t>
  </si>
  <si>
    <t>Панин А.В. (НП "СГАУ")</t>
  </si>
  <si>
    <t>А32-29148/2016</t>
  </si>
  <si>
    <t>ООО "Кубань - Восток"</t>
  </si>
  <si>
    <t>Имущественный комплекс, состоящий из: Здание, нежилое здание, здание операторской АЗС-1, общая площадь 9,3 кв.м., этажность 1, адрес объекта: Краснодарский край, г. Кропоткин, проезд 2-й Промышленный, 10-а.
Здание, нежилое здание, здание электростанции, общая площадь 181,7 кв.м., этажность 2, адрес объекта: Краснодарский край, г. Кропоткин, ул. Машиностроительная, д.20.
Здание, нежилое здание, насосная ГСМ, общая площадь 10,9 кв.м., этажность 1, адрес объекта: Краснодарский край, г. Кропоткин, проезд 2-й Промышленный, 10-а.
Здание, нежилое здание, производственные и складские помещения, общая площадь 803,3 кв.м., этажность 1, адрес объекта: Краснодарский край, г. Кропоткин, ул. Машиностроительная, д.20.
Земельный участок, категория земель: земли населенных пунктов, разрешенное использование: для производственных целей, общая площадь 8236 кв.м., адрес объекта: Краснодарский край, г. Кропоткин, проезд 2-й Промышленный, 10-а.
Земельный участок, категория земель: земли населенных пунктов, разрешенное использование: для производственных целей, общая площадь 12724 кв.м., адрес объекта: Краснодарский край, г. Кропоткин, ул. Машиностроительная, д.30.
Оборудование: Бабинорезательная машина, Вентилятор ВДУ, Вентилятор ВДУ, Вращающаяся головка ПНД в сборе, Гранулятор, модели VDN-V-65, Комплектная трансформаторная подстанция КТПП 630/6/0,4, Компрессорная установка, Компрессорная установка, Компрессорная установка, Линия для производства полиэтиленовой пленки "Алеко", Линия для производства полиэтиленовой пленки "Алеко", Линия для производства полиэтиленовой пленки "Алеко", Линия по производству пакетов с завязками, Ложемент 2-х ярусный (12000*2600*1200), Ложемент 2-х ярусный (12000*2600*1200), Ложемент 2-х ярусный (12000*2600*1200), Пакетоделательная машина, Пакетоделательная машина, Пакетоделательная машина, Пресс - (40тонн), Токарный станок, Трансформаторная подстанция, Установка УКЖ (охладитель), Устройство отбора кромки, Фрезерный станок, Экструдер ЭР-700.</t>
  </si>
  <si>
    <t>А32-5241/2016</t>
  </si>
  <si>
    <t>ООО "ФИРМА "КУБАНЬ"</t>
  </si>
  <si>
    <t>А32-2191/2016</t>
  </si>
  <si>
    <t xml:space="preserve"> ЗАО фирма "ЮГ"</t>
  </si>
  <si>
    <t>Кулишов С.Г. (НП "СГАУ")</t>
  </si>
  <si>
    <t>1.Здание консервного цеха, площадь: 415,4 кв.м. Литер Г10,Г11,Г12,Г13,Г14,Г,Г1,Г45, кад. №:23:13:0104072:21 2.Цех по изготовлению безалкогольных напитков, площадь:1263,7 кв.м., Литер Г15,Г16,Г17,Г47, кад. №:23:13:0104072:22 3.Право аренды на земельный участок из земель населенных пунктов,площадью 8000 кв.м, кад. №23:13:01:0104072:56 (Краснодарский край, Красноармейский р-н, ст.Полтавская, ул. Народная, 8) 4.Оборудование выдува VIM 5.Оборудование водоподготовки 6.Линия розлива газированных и негазированных безалкогольных напитков 7.Оборудование импрегнирования кислорода в воду MPD 1500</t>
  </si>
  <si>
    <t>Отрадненский район</t>
  </si>
  <si>
    <t>А32-29923/2014</t>
  </si>
  <si>
    <t>КФХ Ибрагимбеков Ибрагимбек Махметбекович</t>
  </si>
  <si>
    <t>Малахов В.А. (НП"КМ СРО АУ"Единство" )</t>
  </si>
  <si>
    <t xml:space="preserve">Право аренды 12 земельных участков сельскохозяйственного назначения общей площадью 1041,26 га, в том числе: 1.Земельный участок, кадастровый номер: 23:23:1303000:16,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площадь:10165 кв.м., адрес: Краснодарский край, р-н Отрадненский. в границах СПК племзавода "Удобненский", участок 751 
2.Земельный участок, кадастровый номер: 23:23:1303005:3, категория земель: Земли сельскохозяйственного назначения, виды разрешенного использования: Для сельскохозяйственного производства, площадь:252000 кв.м., адрес: Краснодарский край, р-н Отрадненский. в границах СПК племзавода "Удобненский", участок 749 
3.Земельный участок, кадастровый номер: 23:23:1303004:94,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площадь:722813 кв.м., адрес: Краснодарский край, р-н Отрадненский. в границах СПК племзавода "Удобненский", участок 743-1 
4.Земельный участок, кадастровый номер: 23:23:1305002:14, категория земель: Земли сельскохозяйственного назначения, виды разрешенного использования: Для сельскохозяйственного производства, площадь:6848 кв.м., адрес: Краснодарский край, р-н Отрадненский. в границах СПК племзавода "Удобненский", участок 756-1
5.Земельный участок, кадастровый номер: 23:23:1303010:21,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площадь:3753858 кв.м., адрес: Краснодарский край, р-н Отрадненский. в границах СПК племзавода "Удобненский", участок 771-1 
6.Земельный участок, кадастровый номер: 23:23:1303000:378, категория земель: Земли сельскохозяйственного назначения, виды разрешенного использования: Для сельскохозяйственного производства, площадь:161654 кв.м., адрес: Краснодарский край, р-н Отрадненский. в границах СПК племзавода "Удобненский", участок 717-1 
7.Земельный участок, кадастровый номер: 23:23:1303000:370, категория земель: Земли сельскохозяйственного назначения, виды разрешенного использования: Для сельскохозяйственного производства, площадь:52046 кв.м., адрес: Краснодарский край, р-н Отрадненский. в границах СПК племзавода "Удобненский", участок 761-1 
8.Земельный участок, кадастровый номер: 23:23:1303005:12, категория земель: Земли сельскохозяйственного назначения, виды разрешенного использования: Для сельскохозяйственного производства, площадь:402255 кв.м., адрес: Краснодарский край, р-н Отрадненский. в границах СПК племзавода "Удобненский", участок 728-1 
9.Земельный участок, кадастровый номер: 23:23:1305005:1,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площадь:320000 кв.м., адрес: Краснодарский край, р-н Отрадненский. в границах СПК племзавода "Удобненский", участок 764 
10.Земельный участок, кадастровый номер: 23:23:1303004:131, категория земель: Земли сельскохозяйственного назначения, виды разрешенного использования: Для сельскохозяйственного производства, площадь:2653910 кв.м., адрес: Краснодарский край, р-н Отрадненский. в границах СПК племзавода "Удобненский", участок 740-1 
11.Земельный участок, кадастровый номер: 23:23:1305007:3, категория земель: Земли сельскохозяйственного назначения, виды разрешенного использования: Для иных видов сельскохозяйственного использования, площадь:1335060 кв.м., адрес: Краснодарский край, р-н Отрадненский. в границах СПК племзавода "Удобненский", участок 773-1
12.Земельный участок, кадастровый номер: 23:23:1303000:422, категория земель: Земли сельскохозяйственного назначения, виды разрешенного использования: Для сельскохозяйственного производства, площадь:741996 кв.м., адрес: Краснодарский край, р-н Отрадненский. в границах СПК племзавода "Удобненский", участок 727-1 
</t>
  </si>
  <si>
    <t>А32-35074/2012</t>
  </si>
  <si>
    <t>ООО "Автобан-Агро"</t>
  </si>
  <si>
    <t>А32-11736/2003</t>
  </si>
  <si>
    <t>ГСП "Светлый путь"(федеральная собственность), п.Светлый путь</t>
  </si>
  <si>
    <t>Юндин Ф.В. (Содружество)</t>
  </si>
  <si>
    <t>Имущественный комплекс сельскохозяйственного назначения состоящий из: земельных участков, объектов недвижимости (отеделение № 1, отделение № 2, отеделение № 3, мехток, нефтебаза, столовая, центральная комтора, дом быта, химсклад, МТФ, СТФ, МТМ, автогараж).</t>
  </si>
  <si>
    <t>А32-40171/2014</t>
  </si>
  <si>
    <t>РМУП "Тепловые сети"</t>
  </si>
  <si>
    <t>А32-39832/2015</t>
  </si>
  <si>
    <t>МУП Темрюкского городского поселения Темрюкского района "Темрюкское управление жилищно-коммунальным хозяйством"</t>
  </si>
  <si>
    <t>А32-10384/2015</t>
  </si>
  <si>
    <t>ЗАО "ПРИМОРСКОЕ"</t>
  </si>
  <si>
    <t>Голобородько Р.Э. (НП "Сибирская гильдия антикризисных управляющих")</t>
  </si>
  <si>
    <t>А32-29459/2012</t>
  </si>
  <si>
    <t>ООО "Холдинговая компания "Гамма"</t>
  </si>
  <si>
    <t>Белов Р.С. (СРО АУ СЗ)</t>
  </si>
  <si>
    <t>21.05.2019-25.12.2019</t>
  </si>
  <si>
    <t>А32-24579/2012</t>
  </si>
  <si>
    <t>ОАО Райпищекомбинат "Усть-Лабинский"</t>
  </si>
  <si>
    <t>2356049700</t>
  </si>
  <si>
    <t>2356045495</t>
  </si>
  <si>
    <t>Маслозавод. Перечень недвижимого имущества: нежилое здание-проходная 7,9 кв. м, кадастровый номер 23:35:0550003:43, земельный участок (земли населённых пунктов), 24961 кв. м, кадастровый номер 23:35:0550003:8, Здание. Нежилое здание-весовая 2002 года, площадь 9,3 кв. м, кадастровый номер 23:35:0550003:22, Административное здание 2002 года , площадь 211,4 кв. м, кадастровый номер 23:35:0550003:21, Здание. Склад готовой продукции., 2002 г., площадь 116,2 кв. м, кадастровый номер 23:35:0550003:24, Здание. Проходная 2002 г., площадь 9,1 кв. м, кадастровый номер объекта 23635:0550003:25, Сооружение. Резервуар, 2002 г., площадь 84,9 кв. м, кадастровый номер 23:35:0550003:31, Здание. Склад для хранения подсолнечника, 2009 г., площадь 2052,8 кв. м. кадастровый номер 23:35:0550003:33, Здание. Котельная, 2002 г., площадь 481,1 кв. м, кадастровый номер 23:35:0550003:27, Здание бытовых помещений, 2009 г., площадь 70.9 кв. м, кадастровый номер 23:35:0550003:28, Здание рушильно-веятельного отделения 2002 г., площадь 321,4 кв. м, кадастровый номер 23:35:0550003:29, Сооружение. Резервуар, 2002 г., площадь 84,9 кв. м, кадастровый номер 23:35:0550003:30, Здание. Склад 2002 г., площадь 335,4 кв. м, кадастровый номер 23:35:0550003:26, Здание оружейной, 2009 г., площадь 27,1 кв. м, кадастровый номер 23:35:0550003:34, Здание. Склад для хранения подсолнечника с пристройками 2009 г, площадь 2892,5 кв. м, кадастровый номер 23:35:0550003:32, Здание. Производственный цех. Склад. Компрессорная. Склад. 2002 г., площадь 3388,1 кв. м, кадастровый номер 23:35:0550003:23, Земельный участок (земли населённых пунктов), 3074,0 кв. м, кадастровый номер 23:35:0550003:42
Недвижимое имущество находится в аренде по договору аренды от 01.06.2015 года. Срок аренды - 10 лет. Аренда зарегистрирована в установленном порядке в ЕГРП. Перечисленное выше имущество располагается по адресу: Краснодарский край, г. Усть-Лабинск, ул. Карла Либкнехта 230.</t>
  </si>
  <si>
    <t>Оборудование маслозавода в количестве 589 шт. Расположено на территории имущественного комплекса ООО "Золото Кубани".</t>
  </si>
  <si>
    <t xml:space="preserve">Оборудование маслозавода в количестве 296 шт. </t>
  </si>
  <si>
    <t xml:space="preserve">Дополнительное имущество: 1 Ворота, Материал: метал, ширина 4м, высота 2 м.
2 Забор, Материал: железобетон, протяженность 730 м, высота 2 м.
3 Мощение, материал - асфальт, площадь 3500 кв.м.
4 Навес, каркас металлический обшит металлическим листм, длина 18 м, ширина 5м.
5 Водопровод, трубы - ПВХ, протяженность 335 м, диаметр трубы 100 мм, глубина заложения 1,5 м.
6 Воздухопровод, 00000355 000000355 тубы металлические, протяженность 200 м, диаметр 300 мм.
7 Маслопровод, тубы металлические, протяженность 150 м, условный проход (диаметр) - 100 мм.
8 Паропровод, паропровод на эстакаде, протяженность 250 м, диаметр 200/100 мм.
9 Боковые клюшки метал комплект 68шт, входит в состав конструктивных элементов здания.
10 Трубы опорные толстостенные, комплект 68шт, входит в состав конструктивных элементов здания.
11 Ферма двойн метал, комплект 34шт, входит в состав конструктивных элементов здания.
12 Фундамент под опорн трубы с закл. дет, комплект 68ш, входит в состав конструктивных элементов здания.
13 Фундаментные блоки ФС4, комплект 100шт, входит в состав конструктивных элементов здания.
</t>
  </si>
  <si>
    <t>Самовольные постройки - склад, литер Б площадью 1070,2кв. м, прессовый цех, литер Ю общей площадью 1265,4 кв. м. Указанное имущество (литер Б и литер Ю) является самовольными постройками, представлено в виде материалов по общестроительным, электромонтажным, сантехническим работам. Правоустанавливающие документы на самовольные постройки , как на объект недвижимого имущества отсутствуют, права на объект не зарегистрированы в ЕГРП. Имущество находится на закрытой территории ООО "Золото Кубани", расположено на земельном участке, находящемся в собственности ООО "Золото Кубани", имеющим кадастровый номер 23:35:0550003:8</t>
  </si>
  <si>
    <t>Щербиновский район</t>
  </si>
  <si>
    <t>А32-32066/2011</t>
  </si>
  <si>
    <t>Сельскохозяйственный производственный кооператив (колхоз) "имени Димитрова"</t>
  </si>
  <si>
    <t>Марков М.П. (НП СРО "МЦПУ")</t>
  </si>
  <si>
    <t>Имущественный комплекс теплично-садового хозяйства, представлен 2мя земельными участками сельскохозяйственного назначения (кад.№23:02:0209000:612, площадью 110 000 кв.м и кад.№23:02:0209000:613, площадью 441 208 кв.м), расположенными в границах плана бывшего совхоза "Апшеронский", участок 1, секция 6, контур 26, объектами недвижимости, сооружениями, электролинией, скважинами, дорогами, оборудованием, а также садами и посадкой малины, ежевики.</t>
  </si>
  <si>
    <t>Имущественный животноводческий комплекс по разведению свиней (в т.ч. продуктивный скот, товарное поголовье, корма, недвижимое имущество, зем.участки, оборудование, ТМЦ).</t>
  </si>
  <si>
    <t>Имущественный животноводческий комплекс по разведению свиней (в т.ч. продуктивный скот, товарное поголовье, корма, недвижимое имущество, зем.участки, оборудование, ТМЦ).        Большая часть имущества находится в залоге у АО "Российский сельскохозяйственный банк".</t>
  </si>
  <si>
    <t>Имущественный животноводческий комплекс по разведению свиней (в т.ч. недвижимое имущество, зем.участок, сооружения, движимое имущество, оборудование, ТМЦ).</t>
  </si>
  <si>
    <t>Скот</t>
  </si>
  <si>
    <t>Сельскохозяйственные животные в количестве 221 единицы.</t>
  </si>
  <si>
    <t>инвентаризационная опись 7</t>
  </si>
  <si>
    <t xml:space="preserve">Имущественный комплекс для осуществления деятельности по оптовой торговле зерном, представлен: земельными участками (право аренды), административно-бытовые корпуса, визировочная лаборатория с пробоотборником, склад напольного хранения, сооружения (бункер влажного зерна, сухого зерна, зернохранилище, зерноочистка), оборудованием и пр. </t>
  </si>
  <si>
    <t>начальная цена</t>
  </si>
  <si>
    <t>индивидуальный предприниматель</t>
  </si>
  <si>
    <t xml:space="preserve">Имущественный комплекс представлен земельным участком с кад.№23:18:0601000:64, 19 зданиями откормочника (лит.Ж, Л, Я, Ю, Ч, Х, Ф, З, М, Н, П, И, О, Щ, С, Т, У, Ш), трансформаторной подстанцией, сооружениями, силосными траншеями. Местонахождение: Лабинский район. Вид деятельности: производство мяса в охлажденном виде.                                     Автомобиль Мерседес-Бенс, WDD2211561A271608  </t>
  </si>
  <si>
    <t>Имущественный комплекс по выращиванию сельскохозяйственных культур, в том числе земли сельхозназначения (пашни) в количестве 403 участков (рыночная стоимость 96,0 млн.руб.), земли под строениями, производственно-складское помещение, гараж ГСМ, столовая, склад ГСМ, весовая, оборудование, сельскохозяйственная техника, машины, транспорт, ТМЦ. Местонахождение: Славянский район, п.Голубая Нива, ул.Торговая, 2.</t>
  </si>
  <si>
    <t>Имущественный комплекс сельскохозяйственного назначения состоящий из: земельный участок, кад.№23:30:1305006:180, общей площадью 76 697 139 кв.м, расположенный по адресу: Темрюкский район, с/о Курчанский, земельные участки под объектами недвижимости (кад.номера отсутствуют), объекты недвижимости (отеделение № 1, отделение № 2, отеделение № 3, мехток, нефтебаза, столовая, центральная комтора, дом быта, химсклад, МТФ, СТФ, МТМ, автогараж) и сооружения.</t>
  </si>
  <si>
    <r>
      <t xml:space="preserve">Имущественный комплекс, состоящий из объектов недвижимости и сооружений, в том числе: здание административно-бытового корпуса, здание бойни-цеха для забоя скота с последующей переработкой мяса, здание подсобного помещения, здание цеха обвалки, здание столовой, прачечной, склада, цех углубленной переработки мяса и мясоотходов для получения кормов и пр. </t>
    </r>
    <r>
      <rPr>
        <b/>
        <sz val="12"/>
        <color theme="1"/>
        <rFont val="Times New Roman"/>
        <family val="1"/>
        <charset val="204"/>
      </rPr>
      <t>Местонахождение: Северский район, пгт.Черноморский.</t>
    </r>
  </si>
  <si>
    <t>Имущественный комплекс теплично-садового хозяйства представлен земельными участками, объектами недвижимости, теплицами, садами груши, яблони, движимым имуществом, скважинами, транспортом и оборудованием. Местонахождение: Апшеронский район, в границах бывшего совхоза "Апшеронский". Два земельных участка , общей площадью 110 000,0 кв. и 441 208,0 кв.м</t>
  </si>
  <si>
    <t xml:space="preserve">8 земельных участков на праве аренды, объекты недвижимости (цеха, здание заводоуправления, здание гаража на 30 отделений, здание котельной, здание кузнечно-термического участка, , транспорт, оборудование, ТМЦ.                                                                                                                                             Местонахождения: Апшеронский р-н, г. Апшеронск. Часть имущества в залоге Россельхозбанк.    </t>
  </si>
  <si>
    <t xml:space="preserve"> инвентаризация</t>
  </si>
  <si>
    <t>8 земельных участков на праве аренды, объекты недвижимости (цеха, здание заводоуправления, здание гаража на 30 отделений, здание котельной, здание кузнечно-термического участка, , транспорт, оборудование, ТМЦ.                                                                                                                                             Местонахождения: Апшеронский р-н, г. Апшеронск. Часть имущества в залоге Россельхозбанк.</t>
  </si>
  <si>
    <t>Главный корпус завода "Лессельмаш" 6 868,87 кв.м., Пристройка пл. 512,3 кв.м., Котельная пл. 461,29 кв.м., Кислородная пл. 123,9 кв.м., Гараж пл. 95,9 кв.м. Главный корпус и пристройка в общедолевой собственности. Местонахождение: г. Апшеронск, ул. Королева, д. 122.</t>
  </si>
  <si>
    <t>15.10.2018-23.12.2018</t>
  </si>
  <si>
    <t>10.06.2019-29.07.2019</t>
  </si>
  <si>
    <t>22.08.2019-30.10.2019</t>
  </si>
  <si>
    <t>А32-57071/2017</t>
  </si>
  <si>
    <t xml:space="preserve"> 2330039680</t>
  </si>
  <si>
    <t>ООО "Росмет"</t>
  </si>
  <si>
    <t>Евдокимова Анна Алексеевна (МСО ПАУ)</t>
  </si>
  <si>
    <t>А32-40217/2014-56/92-Б</t>
  </si>
  <si>
    <t>ИП Кутузов Александр Михайлович</t>
  </si>
  <si>
    <t>Шеуджен Асфар Интеханович (Ассоциация "МСК СРО ПАУ "Содружество")</t>
  </si>
  <si>
    <t>Здание гостиницы (жилое), площадью 744,3 кв.м, кад. №23:37:0101007:47, расположенное по адресу: г.Анапа, ул.Кирова, 3а/7.                                                                                       Земельный участок, кад. №23:37:0101007:8, площадью 308,0 кв.м, расположенный по адресу: г.Анапа, ул.Кирова/ул.Таманская, 3а/7</t>
  </si>
  <si>
    <t>Санаторий "Агрия", в составе:                                                       1. Объект незавершенного строительства - общественный центр, кадастровый номер: 23:33:0000000:1331, площадью 2 445 кв.м, назначение: нежилое, расположенный по адресу: Краснодарский край, Туапсинский район, с. Ольгинка, санаторий «Агрия».Литер А.
2. Объект незавершенного строительства - спальный корпус № 1, кадастровый номер: 23:33:0000000:1441, площадью 296 кв.м, назначение: нежилое, расположенный по адресу расположенный по адресу: Краснодарский край, Туапсинский район, с. Ольгинка, санаторий «Агрия». Литер Б,Б1
3. Объект незавершенного строительства спальный корпус № 2, кадастровый номер: 23:33:0000000:1309, площадью 296 кв.м назначение: нежилое, расположенный по адресу: Краснодарский край, Туапсинский район, с. Ольгинка, санаторий «Агрия».Литер В,В1
4. Объект незавершенного строительства спальный корпус № 3, кадастровый номер: 23:33:0000000:1040, площадью 296 кв.м назначение: нежилое, расположенный по адресу: Краснодарский край, Туапсинский район, с. Ольгинка, санаторий «Агрия». Литер Д,Д1
5. Объект незавершенного строительства спальный корпус № 4, кадастровый номер: 23:33:0000000:1384, площадью 296 кв.м назначение: нежилое, расположенный по адресу: Краснодарский край, Туапсинский район, с. Ольгинка, санаторий «Агрия». Литер Е,Е1
6. Право пользования на условиях аренды земельным участком с кадастровым (или условным) номером 23:33:0107001:17, площадью 78 400 кв.м., категория земель – земли поселений (земли населенных пунктов), расположенный по адресу: Россия, Краснодарский край, Туапсинский район, п. санатория "Агрия", квартал Голубые дали, №1 с видом разрешенного использования - «земли под объектами оздоровительного и рекреационного назначения»</t>
  </si>
  <si>
    <t>Санаторий "Агрия", в составе:                                                             1. Объект незавершенного строительства - общественный центр, кадастровый номер: 23:33:0000000:1331, площадью 2 445 кв.м, назначение: нежилое, расположенный по адресу: Краснодарский край, Туапсинский район, с. Ольгинка, санаторий «Агрия».Литер А.
2. Объект незавершенного строительства - спальный корпус № 1, кадастровый номер: 23:33:0000000:1441, площадью 296 кв.м, назначение: нежилое, расположенный по адресу расположенный по адресу: Краснодарский край, Туапсинский район, с. Ольгинка, санаторий «Агрия». Литер Б,Б1
3. Объект незавершенного строительства спальный корпус № 2, кадастровый номер: 23:33:0000000:1309, площадью 296 кв.м назначение: нежилое, расположенный по адресу: Краснодарский край, Туапсинский район, с. Ольгинка, санаторий «Агрия».Литер В,В1
4. Объект незавершенного строительства спальный корпус № 3, кадастровый номер: 23:33:0000000:1040, площадью 296 кв.м назначение: нежилое, расположенный по адресу: Краснодарский край, Туапсинский район, с. Ольгинка, санаторий «Агрия». Литер Д,Д1
5. Объект незавершенного строительства спальный корпус № 4, кадастровый номер: 23:33:0000000:1384, площадью 296 кв.м назначение: нежилое, расположенный по адресу: Краснодарский край, Туапсинский район, с. Ольгинка, санаторий «Агрия». Литер Е,Е1
6. Право пользования на условиях аренды земельным участком с кадастровым (или условным) номером 23:33:0107001:17, площадью 78 400 кв.м., категория земель – земли поселений (земли населенных пунктов), расположенный по адресу: Россия, Краснодарский край, Туапсинский район, п. санатория "Агрия", квартал Голубые дали, №1 с видом разрешенного использования - «земли под объектами оздоровительного и рекреационного назначения»</t>
  </si>
  <si>
    <t>Имущественный комплекс представлен 2 земельными участками: кад.№23:43:0139044:51, площадью 26 789 кв.м, ка.№23:43:0139098:502, площадью 18 800 кв.м, объектами недвижимости (бытовой комплекс, лит."Б", электрощитовая, лит."Д", склад, лит. "Г", "г", навес, лит. "В"), а также 5 футбольными полями (лит. LXXXIV, LXXXV, LXXXVI, I, II). Имущество расположено по адресу: г.Краснодар, ул.Талалихина, 69).</t>
  </si>
  <si>
    <t xml:space="preserve">Объекты недвижимости:                                                                   Земельный участок кад.№23:43:0139044:51, площадью 26 789 кв.м,                                                                     Земельный участок, кад.№23:43:0139098:502, площадью 18 800 кв.м,                                                                    Бытовой комплекс, лит."Б",                                                        Электрощитовая, лит."Д",                                                            Склад, лит. "Г", "г",                                                                      Навес, лит. "В", а также                                                                                     5 футбольных полей (лит. LXXXIV, LXXXV, LXXXVI, I, II). </t>
  </si>
  <si>
    <t xml:space="preserve"> Движимое имущество</t>
  </si>
  <si>
    <t>Движимое имущество, в том числе оборудование, спорт инвентарь, оргтехника в количестве 109 единиц.</t>
  </si>
  <si>
    <t>Движимое имущество, в том числе оборудование, спорт инвентарь, оргтехника в количестве 105 единиц.</t>
  </si>
  <si>
    <t xml:space="preserve">Имущественный комплекс представлен земельным участком с кад.№23:18:0601000:64, 19 зданиями откормочника (лит.Ж, Л, Я, Ю, Ч, Х, Ф, З, М, Н, П, И, О, Щ, С, Т, У, Ш), трансформаторной подстанцией, сооружениями, силосными траншеями. Местонахождение: Лабинский район. Вид деятельности: производство мяса в охлажденном виде.                                     </t>
  </si>
  <si>
    <t>А32-15519/2017</t>
  </si>
  <si>
    <t>ООО "Контакт"</t>
  </si>
  <si>
    <t>Незавершенный строительством ЖК "Снежная Королева", расположенный по адресу: г.Краснодар, ул.Автолюбителей, 1/3:                                                                                                    1. 17-этажный жилой дом со встроенно-пристроенными помещениями, секция 1, степень готовности 22%.                                                      2. 17-этажный жилой дом со встроенно-пристроенными помещениями, секция 2, степень готовности 23%.                                        3. Право собственности на земельный участок, общей площадью 7500,0 кв.м, кад.№23:43:0426011:1521 (земли населенных пунктов для многоэтажной застройки).</t>
  </si>
  <si>
    <t>А32-7264/2019</t>
  </si>
  <si>
    <t>ООО ИСК "РАС" (ООО ИНВЕСТИЦИОННО-СТРОИТЕЛЬНАЯ КОМПАНИЯ "РАС")</t>
  </si>
  <si>
    <r>
      <rPr>
        <b/>
        <sz val="12"/>
        <color theme="1"/>
        <rFont val="Times New Roman"/>
        <family val="1"/>
        <charset val="204"/>
      </rPr>
      <t>Незавершенный строительством ЖК "Парусная регата"</t>
    </r>
    <r>
      <rPr>
        <sz val="12"/>
        <color theme="1"/>
        <rFont val="Times New Roman"/>
        <family val="1"/>
        <charset val="204"/>
      </rPr>
      <t xml:space="preserve">, расположенный по адресу: г.Краснодар, ул.Автолюбителей, 1/Д:                                                                                                    1. Многоквартирный жилой дом, лит.2 со встроенно-пристроенным зданием административного назначения, степень готовности 84%.                                                      2. Многоквартирный жилой дом, лит.3 со встроенно-пристроенным зданием административного назначения, степень готовности 70%.                                                                                                               3. Многоквартирный жилой дом, лит.4 со встроенно-пристроенным зданием административного назначения, автостоянка 2, степень готовности 10%.                                         4. Право собственности на земельный участок, общей площадью 17499,0 кв.м, кад.№23:43:0426011:2169 (земли населенных пунктов для многоэтажной застройки).                                                                                                                  </t>
    </r>
    <r>
      <rPr>
        <b/>
        <sz val="12"/>
        <color theme="1"/>
        <rFont val="Times New Roman"/>
        <family val="1"/>
        <charset val="204"/>
      </rPr>
      <t>Незавершенный строительством ЖК "Иван да Марья"</t>
    </r>
    <r>
      <rPr>
        <sz val="12"/>
        <color theme="1"/>
        <rFont val="Times New Roman"/>
        <family val="1"/>
        <charset val="204"/>
      </rPr>
      <t xml:space="preserve">, расположенный по адресу: г.Краснодар, ул.Автолюбителей, 1/5:                                                                                                    1. 17-этажный жилой дом, лит.1 со встроенно-пристроенными помещениями, степень готовности 50%.                                                                                                 2. 17-этажный жилой дом, лит.2 со встроенно-пристроенными помещениями, степень готовности 40%.                                                                                                                                                    3. Право аренды на земельный участок, общей площадью 5002,0 кв.м, кад.№23:43:0426011:3295 (земли населенных пунктов для многоэтажной застройки).                                                                              </t>
    </r>
    <r>
      <rPr>
        <b/>
        <sz val="12"/>
        <color theme="1"/>
        <rFont val="Times New Roman"/>
        <family val="1"/>
        <charset val="204"/>
      </rPr>
      <t>Незавершенный строительством ЖК "Дом Романовых"</t>
    </r>
    <r>
      <rPr>
        <sz val="12"/>
        <color theme="1"/>
        <rFont val="Times New Roman"/>
        <family val="1"/>
        <charset val="204"/>
      </rPr>
      <t xml:space="preserve">, расположенный по адресу: г.Краснодар, ул.Автолюбителей, 1/6:                                                                                                    1. 26-этажный жилой дом, секция 1 со встроенными офисными помещениями, надземно-подземной автостоянкой, степень готовности 1%.                                                      2. 26-этажный жилой дом, секция 2 со встроенными офисными помещениями, подземной автостоянкой, степень готовности 1%.                                                                                                                       3. 26-этажный жилой дом, секция 3 со встроенными офисными помещениями, надземно-подземной автостоянкой, степень готовности 1%.                                                                                                                                                 4. Право собственности на земельный участок, общей площадью 20004,0 кв.м, кад.№23:43:0426011:1641 (земли населенных пунктов).   </t>
    </r>
  </si>
  <si>
    <r>
      <t xml:space="preserve">Имущественный комплекс по производству фанеры представлен 37 объектами недвижимости (в том числе здание лущильного отделения цеха строганного шпона, здание машинного цеха депо тепловозов, здание сушильных камер с КСК и РСЦ, здание 3-х рамноголесозавода с сортировочной площадкой и ТП №4, цех меламиновых смол, склад готовой продукции и т.д.), машинами и оборудованием, технологическим оборудованием, оборудованием линии проиводства ДСП фирмы "БИЗОН" и транспортом. К имущественному комплексу подведены
электроосвещение, газоснабжение, водоснабжение.
Все объекты расположены на одной производственной площадке. Объекты находятся на огороженной территории. </t>
    </r>
    <r>
      <rPr>
        <b/>
        <sz val="12"/>
        <color theme="1"/>
        <rFont val="Times New Roman"/>
        <family val="1"/>
        <charset val="204"/>
      </rPr>
      <t>Местонахождение имущества: Мостовской район, п. Мостовской, ул. Заводская, д. 1.</t>
    </r>
  </si>
  <si>
    <t>А32-39283/2013/8/69-Б</t>
  </si>
  <si>
    <t>2319038122</t>
  </si>
  <si>
    <t>ООО "Управление механизации тоннельдорстрой"</t>
  </si>
  <si>
    <t>10 единиц движимого имущества (транспорт и техника), находящихся в залоге у ПАО Банк ВТБ.</t>
  </si>
  <si>
    <t>92 единицы движимого имущества (транспорт и техника)</t>
  </si>
  <si>
    <t>Земельный участок КН 23:42:0302004:141, назначение: земли населенных пунктов, вид разрешенного использования: под швейную фабрику, площадью 37 513 кв.м.</t>
  </si>
  <si>
    <t>Оборудование в количестве 284 единиц (автоклав №2, витрина охлаждения, пресс, весы, ротиссери (конвекционный гриль), сепаратор, гидроаккумулятор 50 ГП с насосом АМН-125-6Р и другое).</t>
  </si>
  <si>
    <t>А32-45012/2018</t>
  </si>
  <si>
    <t xml:space="preserve"> 2320107701</t>
  </si>
  <si>
    <t>ООО "Сочиморстрой"</t>
  </si>
  <si>
    <t>Горшенев Сергей Евгеньевич (Ассоциация СРО "ЦААУ")</t>
  </si>
  <si>
    <t>Транспортные средства в количестве 32 единиц, в том числе: а/м грузовой тягач, а/м самосвал Вольво, автобусы, автомобили Ниссан, HINO, Pajero, Volkswagen, ГАЗ-32213, Газель фермер, Пежо, Краны, Краны-манипуляторы, Прицепы, камазы, автомобили-тягачи, полуприцепы, прицепы-роспуски и т.д.</t>
  </si>
  <si>
    <t>Дебиторская задолженность (55 дебиторов) в общем размере на 88,7 млн.руб., в том числе подтвержденная дебиторами - 78,0 млн.руб.</t>
  </si>
  <si>
    <t>Строительная техника в количестве 42 единиц, в том числе: вибропогружатель шпунта, бульдозер, каток дорожный, генератор дизельный, экскаватор, кран, автопогрузчик, гидромолот и др.</t>
  </si>
  <si>
    <t>Строительное оборудование в количестве 52 единиц, в том числе: гидравлический агрегат, грейфер, кондуктор для погружения свай, станок для гибки арматуры, для резки арматуры, тепловая пушка, траверса, буровая установка, гидромолот, сферический грейфер и др.</t>
  </si>
  <si>
    <t>Морская техника и оборудование в количестве 46 единиц, в том числе: водолазный бот, 3 катера БМК, лодка моторная, лодочный мотор, морской буксир, морской радар, мотопомпа, навигационный эхолот, плавкраны "Черноморец", плот спасательный и др.</t>
  </si>
  <si>
    <t>Блоки, контейнеры, здания мобильные и бытовки в количестве 53 единиц.</t>
  </si>
  <si>
    <t>Геодезические приборы в количестве 8 единиц: тахеометр - 3 шт., нивелир цифровой, комплект эхолот, принтер, кресло полиурит., комплект эхолот ПЭ-9 и ПО "Аква Эхо" 2016</t>
  </si>
  <si>
    <t>ТМЦ в количестве 321 единицы, инвентарь в количестве 31единицы</t>
  </si>
  <si>
    <t>Сварочное оборудование и посты в количестве 62 единиц</t>
  </si>
  <si>
    <t>Опалубки в количестве 52 единиц.</t>
  </si>
  <si>
    <t>результат</t>
  </si>
  <si>
    <t>ДЗ</t>
  </si>
  <si>
    <t>Торговый павильон - офис продаж, расположенный по адресу: г.Краснодар, ул.Курортная, 3</t>
  </si>
  <si>
    <t>Объект незавершенного строительства (степень готовности 62%), расположенный на земельном участке с кад.№ 23:43:0000000:334, площадью 23 084 кв.м, по адресу: г.Краснодар, ул.Курортная, 3</t>
  </si>
  <si>
    <t>Право застройщика на объект незавершенного строительства: незавершенный строительством многоквартирный дом: жилой комплекс "Курортный берег" со встроенно-пристроенными нежилыми помещениями на ул.Курортной, 3 в г.Краснодре (1-а очередб), степень готовности 62%</t>
  </si>
  <si>
    <t>Дебиторская задолженность в общем размере 95,7 млн.руб.</t>
  </si>
  <si>
    <t>Адыгея</t>
  </si>
  <si>
    <t>Оборудование в количестве 240 единиц (автоклав №2, витрина охлаждения, пресс, весы, ротиссери (конвекционный гриль), сепаратор, гидроаккумулятор 50 ГП с насосом АМН-125-6Р и другое).                                                                   Оборудование в количестве 44 единиц (автомат АРУ, тельфер электрический, ТП, упаковщик, маслообразователь, автоматическая линия по производству сыров "ФИННА", автоклав и т.д.) (оценка от 30.11.2018 на 12,36 млн.руб.)</t>
  </si>
  <si>
    <t>Дебиторская задолженность (24 дебитора (в том числе ИП Пронин Н.А., ООО "Южный берег", ООО "Южная фондовая компания", ООО "Комбинат школьного питания "Кубаночка-93", ООО "Фермер Кубани", ООО "Кубань-Прогресс-Юг", ООО "Флагман-Энерго" и др.) в общей сумме на 544,3 млн. руб. (подтвержденная дебиторами на 517,56 млн.руб., не подтвержденная - на 26,76 млн.руб.).</t>
  </si>
  <si>
    <t>Варыгин А.А. (МСО ПАУ)</t>
  </si>
  <si>
    <t xml:space="preserve">Завод по изготовлению крепежных изделий, имущественный комплекс представлен земельным участком (право аренды), объектами недвижимости, сооружениями, канализационными сетями, производственным оборудованием, движимым имуществом. Местонахождение: Белореченский район, ст. Бжедуховская. По оперативной информации муниципального образования Белореченский район – строительство завода реализовывалось по инвестиционному соглашению, заключенному на форуме в Сочи в 2016 году. Первая очередь успешно была реализована. </t>
  </si>
  <si>
    <t>Значимое</t>
  </si>
  <si>
    <t>Планируется рассмотрение вопроса об утверждении предложения КУ о порядке предоставления кредиторам отступного (о разделе нереализованного имущества, стоимостью 200,0 млн.руб. между кредиторами)</t>
  </si>
  <si>
    <t>В СОСТАВЕ КОМПЛЕКСА. Право аренды земельного участка, кадастровый номер: 23:37:0107001:111, площадью 123 572 кв.м. На данном земельном участке расположен имущественный комплекс.</t>
  </si>
  <si>
    <t xml:space="preserve">30.12.2019-28.01.2020 </t>
  </si>
  <si>
    <t>Имущественный комплекс, расположенный по адресу: Абинский район, пгт. Ахтырский, ул. Шоссейная, 7 (здания, сооружения, земельные участки, ТМЦ, оборудование)</t>
  </si>
  <si>
    <t>Имущественный комплекс маслозавода в составе 752 инвентарных единиц, расположенный по адресу: Абинский район, пгт. Ахтырский, ул. Шоссейная, 7 (здания, сооружения, земельные участки, оборудование, машины)</t>
  </si>
  <si>
    <t xml:space="preserve">03.10.2019-05.11.2019 </t>
  </si>
  <si>
    <t>17.02.2020-08.03.2020</t>
  </si>
  <si>
    <t>Лот №5: Прицеп автомобильный НЕФАЗ-8332-10, г/н ЕК 1073 23, VIN X1Е83320040003012.                                                                              Лот №6: Прицеп НЕФАЗ 8332-10, ЕК 2243 23 VIN X1F83320040002981.                                                                 Лот №7: Автомобиль цистерна ГАЗ-66, г/в 1987, г/н М 154 ЕО 93.</t>
  </si>
  <si>
    <t>01.09.2019-01.10.2019</t>
  </si>
  <si>
    <t>16.12.2019-15.01.2020</t>
  </si>
  <si>
    <t>03.09.2018-19.11.2018</t>
  </si>
  <si>
    <t xml:space="preserve">КУ устанавливает порядок реализации имущества.   </t>
  </si>
  <si>
    <t>Имущественные комплексы завода по производству газового оборудования (3 имущественных комплекса) представлены объектами недвижимости и земельными участками. Местонахождение: г.Армавир, ул.Тургенева, 315, 319, 321А.</t>
  </si>
  <si>
    <t>Движимое имуществе в количестве 685 ед., принадлежащее на праве собственности ООО "Завод газового оборудования" (в том числе, станок токарно-винт. МК6056, станок долбежный, станок токарный, ГИЛЬОТИНА К-10, станок листогибочный, прессы, краны и прочее).</t>
  </si>
  <si>
    <t>Станки и оборудование 685 ед. (в том числе, станок токарно-винт. МК6056, станок долбежный, станок токарный, ГИЛЬОТИНА К-10, станок листогибочный, прессы, краны и прочее).</t>
  </si>
  <si>
    <t>Система газоснабжения предприятия в составе: газопровод среднего давления, Р=0,3 МПа; ᴓ57 х 3,5; L- 17 м.; г.и и в.э. – 1994, регулятор давления газа РДНК-400М, з.№0913, 0925; Рвх=0,3 МПа; Рвых=2кПа; г.и. и в.э.–2015 г., газопровод низкого давления, Р=2,0 кПа; ᴓ57 х 3,5; L- 24 м.; ᴓ76 х 4,0; L- 15 м.;г.и. и в.э. –1994, установка водогрейная транспортабельная УВТ-2,2Г Мощность - 1,1 МВт; Р=4,0 кПа; Тводы-95°С; Мощность - 1,1 МВт; Р=4,0 кПа; Тводы-95°С; г.и. и в.э.–1994 г., эндогенератор газа печи пайки теплообменника в составе: Газопровод низкого давления, Рвх=5,0 кПа, расход до 14 м3/ч., г.и.-2012, в.э –2013, ТП и прочее)</t>
  </si>
  <si>
    <t>Инженерные сети и оборудование</t>
  </si>
  <si>
    <t>09.09.2019-25.11.2019</t>
  </si>
  <si>
    <t xml:space="preserve">21.10.2019-09.12.2019 </t>
  </si>
  <si>
    <t>09.07.2019-19.08.2019</t>
  </si>
  <si>
    <r>
      <rPr>
        <b/>
        <sz val="12"/>
        <color theme="1"/>
        <rFont val="Times New Roman"/>
        <family val="1"/>
        <charset val="204"/>
      </rPr>
      <t>Здания, сооружения и земельный участок, расположенные по адресу: Динской район, станица Динская, пер. Тельмана, 3</t>
    </r>
    <r>
      <rPr>
        <sz val="12"/>
        <color theme="1"/>
        <rFont val="Times New Roman"/>
        <family val="1"/>
        <charset val="204"/>
      </rPr>
      <t>: зем.участок, кад.№23:07:0809057:4, площадью 41 200 кв.м, административное здание, пл. 736,5 кв.м., лит.А. пассаж. автоколонны, столовая, здание АЗС, шиномонтажная мастерская, пл. 61,4 кв.м., лит.Ж, цех деревообработки пл. 240,5 кв.м. лит.И, сараи, склады, мойка и прочее.</t>
    </r>
  </si>
  <si>
    <r>
      <rPr>
        <b/>
        <sz val="12"/>
        <color theme="1"/>
        <rFont val="Times New Roman"/>
        <family val="1"/>
        <charset val="204"/>
      </rPr>
      <t>Здания, сооружения и земельный участок, расположенные по адресу: г Краснодар, ул.Гаражная,д.83</t>
    </r>
    <r>
      <rPr>
        <sz val="12"/>
        <color theme="1"/>
        <rFont val="Times New Roman"/>
        <family val="1"/>
        <charset val="204"/>
      </rPr>
      <t>: зем.участок, кад. №23:43:0202011:0143, площадью 4149 кв.м, производственное здание с пристройками, пл. 545,7 кв.м. Лит.Д, Д1, д2, склад гаражная, боксы, производственная мастерская, админ.здание.</t>
    </r>
  </si>
  <si>
    <t xml:space="preserve">Туалет по ул. Мичурина.                                                         Павильон остановочный - Краснодар 2, расположенный по адресу: Краснодар, ул.Гаврилова д.1                          </t>
  </si>
  <si>
    <r>
      <rPr>
        <b/>
        <sz val="12"/>
        <color theme="1"/>
        <rFont val="Times New Roman"/>
        <family val="1"/>
        <charset val="204"/>
      </rPr>
      <t>Здания, сооружения и земельный участок, расположенные по адресу: Динской район, станица Динская, ул. Комсомольская, 77:</t>
    </r>
    <r>
      <rPr>
        <sz val="12"/>
        <color theme="1"/>
        <rFont val="Times New Roman"/>
        <family val="1"/>
        <charset val="204"/>
      </rPr>
      <t xml:space="preserve"> зем.участок, кад.№23:07:0806032:32, площадью 4286 кв.м, здание автостанции, лит.А.,А1,  пл. 87,1 кв.м, киоск инв№000000534, навес на автостанции Лит.Г1, пл. 46 кв.м, асфальтовое покрытие автостанции (замощение), общей площадью 4499 кв.м., ЛитII</t>
    </r>
  </si>
  <si>
    <r>
      <rPr>
        <b/>
        <sz val="12"/>
        <color theme="1"/>
        <rFont val="Times New Roman"/>
        <family val="1"/>
        <charset val="204"/>
      </rPr>
      <t>Сооружение и земельный участок, расположенные по адресу: Динской район, станица Динская, ул. Комсомольская, 77/1</t>
    </r>
    <r>
      <rPr>
        <sz val="12"/>
        <color theme="1"/>
        <rFont val="Times New Roman"/>
        <family val="1"/>
        <charset val="204"/>
      </rPr>
      <t>: земельный участок, кад.№кадастровый номер:23:07:0806032:33 и навесное сооружение (52 места с роллетами).</t>
    </r>
  </si>
  <si>
    <t>Элементы благоустройства, расположенные по адресу: Калиниснкий район, станица Калининская, пл. Привокзальнаяд, 3: площадка производственная, покрытие ж/б плит (Калиниская), забор, забор ж/б, линия электропередач воздушная.</t>
  </si>
  <si>
    <t>Оборудование и прочее имущество в количестве 94 ед. (газовое отопление (Котел отоп. и вспом. оборуд) 1,7 млн.руб., оборудование уч.класса ПДД-1 104,4 тыс.руб., автономная система пожарной сигнализ. (Рем.боксы) 102,4 тыс.руб. Остальное все до 100,0 тыс.руб.</t>
  </si>
  <si>
    <t>Автотранспортные средства в колиечтсве 20 ед. (автобус MAN A 72 LIONS CLASSIC U гос. рег. знак В222НН 93 RUS, автобус ПАЗ 4234 гн В 880 ВЕ 23 RUS, автомобиль ВИС 234500-360 гос. № Н 159 ОР 93 RUS, автомобиль ГАЗ 31105 гос.№ Н160ОР 93 RUS, автомобиль ЗИЛ ММЗ 4502 гос.№ 18-18 ККЧ, автомобиль КАМАЗ 55111 гос.№ 02-43 ККЦ и прочее)</t>
  </si>
  <si>
    <t xml:space="preserve">Имущество консервного завода (недвижимое, земельные участки и сооружения): Земельный участок кадастровый № 23:07:0901025:0009 пл. 2 429 кв.м., Земельный участок кадастровый № 23:07:0901025:13 пл. 31 634 кв.м., Земельный участок кадастровый № 23:07:0901025:12 пл. 16 056 кв. м., здание с пристройками-заводоуправление, консервный цех, склад готовой продукции, слесарная, соковый цех, проходная, канализационная, котельная, здание сушилки с пристройкой, здание ГРП, склады. Машины и оборудование. Местонахождение: Динской р-н, п. Агроном. Вид деятельности: переработка и консервирование фруктов и овощей.  </t>
  </si>
  <si>
    <t xml:space="preserve">Имущественный комплекс маслоэкстракционного завода: земельные участки, объекты недвижимости, сооружений, сетей (насосная станция, артскважина, цеха, склады, газопровод, сети связи,  сеть сигнализации, главный корпус, бензохранилище и др.) </t>
  </si>
  <si>
    <t>16.08.2019-11.12.2019</t>
  </si>
  <si>
    <t>Павлов М.А. (САУ "Возрождение")</t>
  </si>
  <si>
    <t>Два земельных участка:                                                             1.Земельный участок, кад.номер 23:40:0305000:142, площадью 30 000,0 кв.м - право аренды сроком до 28.06.2059.                                                    2.Земельный участок, кад.номер 23:40:0305000:502, площадью 3 500,0 кв.м - право аренды сроком до 08.10.2061.                                                     Расположены по адресу: Краснодарский край, лесничество Геленджикское, участковое лесничество Кабардинское, квартал 45Б, части выделов 3,12,35,40,41,43,44.</t>
  </si>
  <si>
    <t>Имущественный комплекс, расположенный по адресу: Гулькевичский район, п.Венцы, в том числе: земельный участок, кад. №23:06:1701000:375, площадью 68643,0 кв.м, земельный участок, кад. №23:06:1701000:374, площадью 2501,0 кв.м, здание цементного склада, здание арматурного цеха, здание склада химдобавок, здание бетоносмесительного цеха, подъездной ж/д путь и прочее.</t>
  </si>
  <si>
    <t>Имущественный комплекс производственной базы, расположенный по адресу: Гулькевичский район, п.Венцы, территория завода ЖБИ, в том числе: земельный участок, кад. №23:06:1701000:375, площадью 68643,0 кв.м, земельный участок, кад. №23:06:1701000:374, площадью 2501,0 кв.м, здание цементного склада, здание арматурного цеха, здание склада химдобавок, здание бетоносмесительного цеха, подъездной ж/д путь и прочее.</t>
  </si>
  <si>
    <t>03.02.2020-23.04.2020</t>
  </si>
  <si>
    <t>Имущественный комплекс в составе земельного участкка, объектов недвижимости (производственный цех, цех по пр-ву кваса хлебобулочного отделения, хлебобулочный цех, здание теплообменного пункта, котельная и пр.) и сооружений</t>
  </si>
  <si>
    <t>Имущественный комплекс в составе земельного участкка, объектов недвижимости (производственный цех, цех по пр-ву кваса хлебобулочного отделения, хлебобулочный цех, здание теплообменного пункта, котельная и пр.) и сооружений, расположенный по адресу: г. Кропоткин, ул. Пушкина, 159.</t>
  </si>
  <si>
    <t>Недвижимое имущество, являющееся предметом залога, расположенное по адресу: г.Кореновск, ул.Промышленная, 1, в том числе: земельный участок, кад.№23:12:0601049:1, площадью 32 417 кв.м, здание материального склада, здание мастерских, здание спортзала, здания гаражей, здание котельной, здание цементного склада, благоустройство территории, сети и пр.</t>
  </si>
  <si>
    <t>06.10.2018-12.11.2018</t>
  </si>
  <si>
    <t>27.04.2019-06.06.2019</t>
  </si>
  <si>
    <t>19.10.2019-19.03.2020</t>
  </si>
  <si>
    <t>18.11.2019-10.02.2020</t>
  </si>
  <si>
    <t>Имущественный комплекс элеватора, расположенный по адресу: г. Краснодар, пос. Дорожный, ул. Южная 11, в том числе: земельный участок кад.№23:43:0421005:1043, пл. 28 332 кв.м, ангар, пл.1150,3 кв.м, нежилое здание АУП, пл.127,2 кв.м, нежилое здание АУП, пл.311,3 кв.м, весовая, пл.10,4 кв.м, диспетчерская ЗПК, пл.31,7 кв.м, мельница, пл.800,6 кв.м, пекарня и склад, пл.160 кв.м, пекарня упаковка, пл.462,7 кв.м, склад, пл.969,4 кв.м, трансформаторная подстанция, элеватор, приемное отделение автотранспорта, приемное отделение ж/д, транспорт и оборудование.</t>
  </si>
  <si>
    <t>Производственный комплекс, расположенный по адресу: г. Краснодар, ул. Новороссийская, д.43/1:
Бытовой корпус, лит: Апод/АА1, кадастровый  № 23:43:0413001:341;
Нежилое здание с пристройками; лит. Б, Б1, Б2, Б3, кадастровый № 23:43:0413001:504;
Цех деревообрабатывающий, лит: В, В1, В2, В3 (В3 снесен, фактическая площадь уменьшена до 2 324,5 кв.м.), кад. № 23:43:0413001:320;
Здание цемсклада, лит: Л, кад. №23:43:0413001:340;
Здание цеха мебельного участка, кадастровый  № 23:43:0413001:371;
Здание цеха столярного участка, лит. Г Г1 Г2, кадастровый № 23:43:0413001:335;
Компрессорная станция, лит: Опод/О, кад. №23:43:0413001:319;
Склад материальный, лит: Е, кад. №23:43:0413001:353;
Склад материальный, лит: Ж Ж1, кадастровый  № 23:43:0413001:350;
Склад материальный, лит: И, кадастровый №23:43:0413001:351;
Склад материальный, лит: К, кадастровый №23:43:0413001:347;
Мастерская ремонтно-механическая, лит: Н, кад. № 23:43:0413001:324;
Открытый склад хранения лесоматериалов, лит: 24, кадастровый № 23:43:0413001:344;
Повысительная насосная станция, лит: 3, кадастровый № 23:43:0413001:358;
Проходная, лит: У, кад.№ 23:43:0413001:343;
Мастерская механическая, лит: М, кадастровый № 23:43:0413001:323.
ТП, кадастровый № 23:43:0413001:396;
Центральный теплопункт, лит: П,  кадастровый № 23:43:0413001:360;
Канализационная насосная станция, лит:Щ, под/Щ, щ, кадастровый № 23:43:0413001:359;
Пропарочная камера, кад. №23:43:0413001:380;
Пропарочная камера, кад. №23:43:0413001:379;
Пропарочная камера, кад. №23:43:0413001:378;
Пропарочная камера, кад. №23:43:0413001:382;
Технологический рельсовый путь,  кад.  №23:43:0413001:377;
Склад ЖБИ, кадастровый №23:43:0413001:381;
Эстакада, лит: 14; кад. №23:43:0413001:356;
Железнодорожный путь, лит: 22; кад. №23:43:0413001:322;
Забор с воротами, литер: 1, 2, 3, 4, 28, 115, 114, 116; кадастровый № 23:43:0413001:349;
Площадки и подъезды, подкрановый путь, резервуар пожарный, насосная;
Гараж, лит: Р,р, кад.№ 23:43:0413001:325;
Проходная, лит: С, кад. № 23:43:0413001:352;
Весовая, лит: Т, кад. № 23:43:0413001:342;
Насосная станция, лит: Ч, кадастровый  №23:43:0413001:333;
Насосная, кадастровый №23:43:0413001:388
Склад цементный, лит: Г25,под/Г25, кадастровый № 23:43:0413001:361</t>
  </si>
  <si>
    <t xml:space="preserve">1.Нежилое здание с пристройками – производственное, лит. Б, Б1, Б2, Б3, общая площадь 3373,1 кв. м; кадастровый номер 23:43:0413001:504; 2.Бытовой корпус, назначение: нежилое, общая площадь 1398,2 кв.м. Литер: Апод/АА1. Этажность: 4. Подземная этажность: 1;
3.Мастерская механическая, назначение: нежилое, общая площадь 169,6 кв.м; Литер: М. Этажность: 1; кадастровый номер: 23:43:0413001:323;
4.Насосная станция, назначение: нежилое, общая площадь 33,6 кв. м; Литер: Ч. Этажность: 1.; кадастровый номер 23:43:0413001:333;
5.Мастерская ремонтно-механическая, назначение: нежилое, общая площадь 96,9 кв. м; Литер: Н, Этажность: 2; кадастровый номер 23:43:0413001:324;
6.Площадки и подъезды, назначение: нежилое, общая площадь 12689,9 кв.м, Литер: 11,46; кадастровый номер 23:43:0413001:357;
7.Открытый склад хранения лесоматериалов, назначение: нежилое, общая площадь 1793,8 кв.м, Литер: 24, Этажность: 1. кадастровый номер 23:43:0413001:344;
8.Пропарочная камера, назначение: производственное, общая площадь 30,8 кв.м; кадастровый номер 23:43:0413001:382;
9.Резервуар пожарный, назначение: нежилое, объем 300 куб.м; Литер: 32; кадастровый номер 23:43:0413001:339;
10.Пропарочная камера, назначение: производственное, общая площадь 35,2 кв.м, Этажность: 1; кадастровый номер 23:43:0413001:378; 
11.Склад материальный, назначение: нежилое, общая площадь 419,1 кв.м, Литер: Е, Этажность: 1. кадастровый номер 23:43:0413001:353; 
12.Пропарочная камера, назначение: производственное, общая площадь 47,4 кв.м; кадастровый номер 23:43:0413001:380;
13.Склад материальный, назначение: нежилое, общая площадь 410,6 кв.м, Литер: ЖЖ1, Этажность: 1. кадастровый номер 23:43:0413001:350;
14.Склад материальный, назначение: нежилое, общая площадь 64 кв.м. Литер: И, Этажность: 1.; кадастровый номер  23:43:0413001:351;
15.Проходная, назначение: нежилое, общая площадь 12,9 кв.м. Литер: У. Этажность: 1.; кадастровый номер 23:43:0413001:343;
16.Склад материальный, назначение: нежилое, общая площадь 63,7 кв.м. Литер: К. Этажность: 1. кадастровый номер 23:43:0413001:347;
17.Проходная, назначение: нежилое, общая площадь 130,5 кв.м. Литер: С. Этажность: 2.;  кадастровый номер 23:43:0413001:352;
18.Пропарочная камера, назначение: производственное, общая площадь 40,5 кв.м. Этажность: 1.; кадастровый номер 23:43:0413001:379;
19.Канализационная насосная станция, назначение: нежилое, общая площадь 50,2 кв.м. Литер: Щпод/Щ.щ. Этажность: 2. Подземная этажность: 1; кадастровый номер 23:43:0413001:359;
20.Компрессорная станция, назначение: нежилое, общая площадь 173,9 кв.м. Литер: Опод/О. Этажность: 2. Подземная этажность: 1. кадастровый номер 23:43:0413001:319;
21.Трансформаторная подстанция, назначение: производственное, общая площадь 64 кв.м. Этажность: 1.; кадастровый  номер 23:43:0413001:396;
22.Весовая, назначение: нежилое, общая площадь 22,5 кв.м. Литер: Т. Этажность: 1.; кадастровый номер 23:43:0413001:342;
23.Забор с воротами, назначение: нежилое, общая протяженность 1045 м. Литер: 1,2,3,4,28,115,114,116.; кадастровый номер 23:43:0413001:349;
24.Склад цементный, назначение: нежилое, общая площадь 39,3 кв.м. Литер: Г25под/Г25. Этажность: 1; кадастровый номер 23430413001361;
25.Гараж, назначение: нежилое, общая площадь 239,1 кв.м. Литер: Р,р. Этажность: 1; кадастровый номер 23:43:0413001:325;
26.Эстакада, назначение: нежилое, общая площадь 96,1 кв.м. Литер:14.; кадастровый номер 23:43:0413001:356;
27.Центральный теплопункт, назначение: нежилое, общая площадь: 135,4 кв.м. Литер: П. Этажность: 1. кадастровый номер 23:43:0413001:360;
28.Здание цеха мебельного участка, назначение: нежилое, общая площадь 2140,7 кв.м. Этажность: 1; кадастровый  номер 23:43:0413001:371;
29.Здание цеха столярного участка, назначение: нежилое, общая площадь 816,4 кв.м. Литер: ГГ1Г2. Этажность: 1.;  кадастровый номер: 23:43:0413001:335. Имущество расположено по адресу: г. Краснодар, ул. Новороссийская, д. 43/1;  вид права: собственность. Имущество находящиеся в залоге у ПАО Банк "ФК Открытие".                                                            </t>
  </si>
  <si>
    <t>Входит в состав имущественного комплекса.</t>
  </si>
  <si>
    <t>нач.цена</t>
  </si>
  <si>
    <t xml:space="preserve">Кран стреловой СК-3861. Имущество находится в залоге у ООО "Альтер Групп". </t>
  </si>
  <si>
    <t>27.01.2020-21.07.2020</t>
  </si>
  <si>
    <t xml:space="preserve">Смоленская автобаза, расположенная по адресу: Северский район, ст. Смоленская, ул. Мира, 1, в составе: здание – гараж-ацетиленовая установка: лит. Г, S=39,9 м2, кад. № 23:26:1003003:449; гараж: лит. Щ, S=29,3 м2, кад. № 23:26:1003003:283; админ. здание: лит. А, S=629,6 м2, кад. № 23:26:1003003:279; бытовая комната: лит. Э, S=25,1 м2, кад. № 23:26:1003003:493; водонапорная башня: лит. Г9, S=25,0 м2, кад. № 23:26:1003003:274; АЗС: лит. Т, S=71,8 м2, кад. № 23:26:1003003:289; мойка автомобилей: лит. У, S=533,8 м2, кад. № 23:26:1003003:287; здание строительного участка: лит. Д, S=533,8 м2, кад. № 23:26:1003003:457; котельная: лит. Н, S=199,1 м2, кад. № 23:23:1003003:286; кузнечный цех с пристройкой: лит. О, пристройка: лит. о, S=189,3 м2, кад. № 23:26:1003003:462; насосная: лит. Ф, S=40,3 м2; насосная: лит. С, S=18,2 м2, кад. № 23:26:1003003:277; ограждение территории, цех резинотехнических изделий лит. К, Л, л, S=699,1 м2, кад. № 23:26:1003003:461; проходная с пристройкой: лит. Ю,ю,ю1,ю2, S=493,3 м2, кад. № 23:26:1003003:463; ТП, ремонтный цех: лит. Р, S=428,5 м2, кад. № 23:26:1003002:238; склад: лит. Ж, S=350,0 м2, кад. № 23:26:1003003:459; склад: лит. Е, S=50,6 м2, кад. № 23:26:1003003:458; цех по изготовлению нестандартного оборудования: лит. И,и, S=102,9 м2, кад. № 23:26:1003003:460; цех капитального ремонта: лит. Ч, S=833,5 м2, кад. № 23:26:1003003:293; цех техобслуживания: лит. Ц, S=3072,2 м2, кад. № 23:26:1003003:295; цех по ремонту легковых а/машин: лит. В, S=364,5 м2, кад. № 23:26:1003003:456; цех по ремонту холодильных установок: лит. Ш, S=1855,6 м2, кад. № 23:26:1003003:267; цех технического ремонта: лит. Х, S=2266,1 м2, кад. № 23:26:1003003:285; склад: лит. М, S=10,8 м2, кад. № 23:26:1003003:288; Щитовая: лит. В1, S=18,5 м2, кад. № 23:26:1003003:292; сторожка:, лит. Я, S=6,6 м2, кад. № 23:26:1003003:281; уборная: лит. Г1, S=14,3 м2, кад. № 23:26:1003003:292; Здание общежитие: лит. А1 , S=627,2 м2; Столовая (объект незавершенного строительства, 48,3% готовности): лит. Б1, S=433,4 м2; н.з. - шиномонтажный цех лит. Б, S=618,1 м2, кад. № 23:26:1003003:455; Асфальтобетонное мощение: лит. XIV, S=53610 м2, Пруды отстойники, S=29,3 м2; Воздушный компрессор, Вентиляционная установка, Дизельная электростанция ГМЗ-104 ДЭ (разукомплектованная), Вентиляционная установка, Узел учета расхода газа, Трансформ.подстанция КТП-400 кВА 10/0,4кВ электрич, Электроснабжение, Право аренды на земельный участок S=101200 м2. сроком на 49 лет., кад. № 23:26:1003003:0001. </t>
  </si>
  <si>
    <t>17.4.2017-27.08.2017</t>
  </si>
  <si>
    <t>18.12.2017-16.07.2018</t>
  </si>
  <si>
    <t>10.12.2018-08.06.2019</t>
  </si>
  <si>
    <r>
      <t>Право аренды на земельный участок S=101 200 м2. сроком на 49 лет., к.н. 23:26:1003003:0001, Смоленская автобаза 43 объекта недвижимости: административное здание, гаражи, водонапорная башня, бытовая комната, кузнечный цех, насосная, ограждение территории, трансформаторная подстанция, ремонтный цех, склады, цеха, щитовая, столовая, шиномонтажный цех, асфальтобетонное мощение. Транспорт. Оборудование.</t>
    </r>
    <r>
      <rPr>
        <b/>
        <sz val="12"/>
        <color theme="1"/>
        <rFont val="Times New Roman"/>
        <family val="1"/>
        <charset val="204"/>
      </rPr>
      <t xml:space="preserve"> Местонахождение: </t>
    </r>
    <r>
      <rPr>
        <sz val="12"/>
        <color theme="1"/>
        <rFont val="Times New Roman"/>
        <family val="1"/>
        <charset val="204"/>
      </rPr>
      <t xml:space="preserve">Краснодарский край, Северский район, ст. Смоленская, ул. Мира, 1. </t>
    </r>
  </si>
  <si>
    <t>Жилой комплекс «Многоквартирный жилой дом по улице Парковая 79 в городе Анапа», расположенный на земельном участке площадью 5 849 м2 с кадастровым номером: 23:37:0104019:483, по адресу: Краснодарский край, г.Анапа, ул.Парковая, 79. (согласно акту экспертизы)</t>
  </si>
  <si>
    <t>Бондарев Сергей Викторович Ассоциация МСОПАУ)</t>
  </si>
  <si>
    <t>Заглубленное здание вспомогательного назначения, гитер Г6-Г10, площадью 837,4 кв.м., расположенное по адресу: г.Краснодар, ул.Уральская, 98/11.</t>
  </si>
  <si>
    <t>Нежилое здание, лит. ГРП, площадью 23,9 кв.м., расположенное по адресу: г.Краснодар, ул.Уральская, 98/11.</t>
  </si>
  <si>
    <t>Нежилое здание с пристройкой, лит. Е, е, площадью 15 990,1 кв.м, расположенное по адресу: г.Краснодар, ул.Уральская, 98/11.</t>
  </si>
  <si>
    <t>Земельный участок для эксплуатации производственных зданий и сооружений, площадью 92 кв.м., КН 23:43:0403016:0029;</t>
  </si>
  <si>
    <t>Земельный участок для эксплуатации производственных зданий и сооружений, площадью 92 кв.м., расположенный по адресу: г.Краснодар, ул.Селезнева, 191/4.</t>
  </si>
  <si>
    <t>Земельный участок для эксплуатации производственных зданий и сооружений, площадью 2786 кв.м., КН 23:43:0403016:0058;</t>
  </si>
  <si>
    <t>Земельный участок для эксплуатации производственных зданий и сооружений, площадью 2786 кв.м., расположенный по адресу: г.Краснодар, ул.Стасова, 176/1.</t>
  </si>
  <si>
    <t>Земельный участок для эксплуатации производственных зданий и сооружений, площадью 132230 кв.м., КН 23:43:0403016:0059.</t>
  </si>
  <si>
    <t>Земельный участок для эксплуатации производственных зданий и сооружений, площадью 132 230 кв.м., расположенный по адресу: г.Краснодар, ул.Уральская, 98/11.</t>
  </si>
  <si>
    <t>Земельный участок для эксплуатации производственных зданий и сооружений, площадью 10774 кв.м., КН 23:43:0403016:0061</t>
  </si>
  <si>
    <t>Земельный участок для эксплуатации производственных зданий и сооружений, площадью 10774 кв.м., расположенный по адресу: г.Краснодар, ул.Старокубанская, 145/2.</t>
  </si>
  <si>
    <t>Земельный участок для эксплуатации производственных зданий и сооружений, площадью 2670 кв.м., КН 23:43:0403016:0062</t>
  </si>
  <si>
    <t>Земельный участок для эксплуатации производственных зданий и сооружений, площадью 2670 кв.м., расположенный по адресу: г.Краснодар, ул.Уральская, 98/6.</t>
  </si>
  <si>
    <t>Земельный участок для эксплуатации производственных зданий и сооружений, площадью 1795 кв.м., КН 23:43:0403016:0063</t>
  </si>
  <si>
    <t>Земельный участок для эксплуатации производственных зданий и сооружений, площадью 1795 кв.м., расположенный по адресу: г.Краснодар, ул.Уральская, 98/12.</t>
  </si>
  <si>
    <t xml:space="preserve">Земельный участок для эксплуатации производственных зданий и сооружений, площадью 12468 кв.м., КН 23:43:0403016:0064 </t>
  </si>
  <si>
    <t>Сети водопроводные наружные ПВЦ-4 (протяженностью 4155 м.)</t>
  </si>
  <si>
    <t>Сети канализационные наружные (протяженностью 1265 м.)</t>
  </si>
  <si>
    <t>Сети фекальной канализации ПВЦ-4 (протяженностью 1422 м.)</t>
  </si>
  <si>
    <t>Артезианская скважина</t>
  </si>
  <si>
    <t>Артезианская скважина CLV, расположенная по адресу: г.Краснодар, ул.Уральская, 98/11.</t>
  </si>
  <si>
    <t>Ливневая канализация (протяженностью 465 м.)</t>
  </si>
  <si>
    <t>Ливневая канализация (протяженностью 465 м.), расположенная по адресу: г.Краснодар, ул.Уральская, 98/11.</t>
  </si>
  <si>
    <t>Ливневая канализация (протяженностью 468 м.)</t>
  </si>
  <si>
    <t>Ливневая канализация (протяженностью 468 м.), расположенная по адресу: г.Краснодар, ул.Уральская, 98/11.</t>
  </si>
  <si>
    <t>Ливневая канализация (протяженностью 478 м.).</t>
  </si>
  <si>
    <r>
      <t>Сутугинская производственная база, расположенная по адресу:</t>
    </r>
    <r>
      <rPr>
        <b/>
        <sz val="12"/>
        <color theme="1"/>
        <rFont val="Times New Roman"/>
        <family val="1"/>
        <charset val="204"/>
      </rPr>
      <t xml:space="preserve"> г.Сочи, ул.Светлая, в районе санатория "Красный штурм"</t>
    </r>
    <r>
      <rPr>
        <sz val="12"/>
        <color theme="1"/>
        <rFont val="Times New Roman"/>
        <family val="1"/>
        <charset val="204"/>
      </rPr>
      <t>, в том числе здание материального склада, лит.А, пл.246,8 кв.м, кад.№23:49:0509002:1937, мех.мастерские, лит.Б, пл.186,1 кв.м, кад.№23:49:0509002:1938, арматурный цех, лит.В, пл.108,1 кв.м, кад.№23:49:0511001:1107, склад ГСМ, лит.Д, пл.9,8 кв.м, кад.№03:426:002:000038050:Д, очистные сооружения, благоустройство территории. Право аренды з/у в стадии оформления.</t>
    </r>
  </si>
  <si>
    <r>
      <t xml:space="preserve">Нежилые помещения №2-20, 23, 25, 28-42, 47, 49, 50 (1-й этаж) и №1-4, 16 (технический этаж), площадью 481,9 кв.м, кад. №23:49:0304025:2374 по адресу: </t>
    </r>
    <r>
      <rPr>
        <b/>
        <sz val="12"/>
        <color theme="1"/>
        <rFont val="Times New Roman"/>
        <family val="1"/>
        <charset val="204"/>
      </rPr>
      <t>г.Сочи, ул.Калиновая, 30.</t>
    </r>
  </si>
  <si>
    <r>
      <t xml:space="preserve">Производственная база, расположенная по адресу: </t>
    </r>
    <r>
      <rPr>
        <b/>
        <sz val="12"/>
        <color theme="1"/>
        <rFont val="Times New Roman"/>
        <family val="1"/>
        <charset val="204"/>
      </rPr>
      <t>г.Краснодар, ул.Бершанской, 347</t>
    </r>
    <r>
      <rPr>
        <sz val="12"/>
        <color theme="1"/>
        <rFont val="Times New Roman"/>
        <family val="1"/>
        <charset val="204"/>
      </rPr>
      <t>, в том числе: право аренды земельного участка, площадью 94 006,0 кв.м, кад. №23:43:04:22 001:0011, здания профилакториев-гаражей, склад, контора-лаборатория, котельная, мастерская, весовая, проходна, ж/д пути и другие объекты недвижимости и сооружения (очень много).</t>
    </r>
  </si>
  <si>
    <r>
      <t xml:space="preserve">Производственная база, расположенная по адресу: </t>
    </r>
    <r>
      <rPr>
        <b/>
        <sz val="12"/>
        <color theme="1"/>
        <rFont val="Times New Roman"/>
        <family val="1"/>
        <charset val="204"/>
      </rPr>
      <t>Темрюкский район, ст.Вышестеблиевская, ул.Застаничная, 1а,</t>
    </r>
    <r>
      <rPr>
        <sz val="12"/>
        <color theme="1"/>
        <rFont val="Times New Roman"/>
        <family val="1"/>
        <charset val="204"/>
      </rPr>
      <t xml:space="preserve"> в том числе: контора-лаборатория с пристройкой, лит.А, пл.133,4 кв.м, склад, лит.Б, пл.31,7 кв.м, подвал, лит.подБ, пл.32,2 кв.м, здание мастерских, лит.В, пл.49,8 кв.м, навесы, хозпостройка, здание хранилища битума, лит.Г6, пл.368,5 кв.м и другие объекты недвижимости (очень много), право собственности на земельный участок, площадью 43 707,0 кв.м, кад. №23:30:0803002:4.</t>
    </r>
  </si>
  <si>
    <r>
      <t>Производственная база, расположенная по адресу:</t>
    </r>
    <r>
      <rPr>
        <b/>
        <sz val="12"/>
        <color theme="1"/>
        <rFont val="Times New Roman"/>
        <family val="1"/>
        <charset val="204"/>
      </rPr>
      <t xml:space="preserve"> г.Краснодар, ул.Бершанской, 347</t>
    </r>
    <r>
      <rPr>
        <sz val="12"/>
        <color theme="1"/>
        <rFont val="Times New Roman"/>
        <family val="1"/>
        <charset val="204"/>
      </rPr>
      <t>, в том числе: право аренды земельного участка, площадью 94 006,0 кв.м, кад. №23:43:04:22 001:0011, здания профилакториев-гаражей, склад, контора-лаборатория, котельная, мастерская, весовая, проходна, ж/д пути и другие объекты недвижимости и сооружения (очень много).</t>
    </r>
  </si>
  <si>
    <r>
      <t xml:space="preserve">Производственная база, расположенная по адресу: </t>
    </r>
    <r>
      <rPr>
        <b/>
        <sz val="12"/>
        <color theme="1"/>
        <rFont val="Times New Roman"/>
        <family val="1"/>
        <charset val="204"/>
      </rPr>
      <t>Темрюкский район, ст.Вышестеблиевская, ул.Застаничная, 1а</t>
    </r>
    <r>
      <rPr>
        <sz val="12"/>
        <color theme="1"/>
        <rFont val="Times New Roman"/>
        <family val="1"/>
        <charset val="204"/>
      </rPr>
      <t>, в том числе: контора-лаборатория с пристройкой, лит.А, пл.133,4 кв.м, склад, лит.Б, пл.31,7 кв.м, подвал, лит.подБ, пл.32,2 кв.м, здание мастерских, лит.В, пл.49,8 кв.м, навесы, хозпостройка, здание хранилища битума, лит.Г6, пл.368,5 кв.м и другие объекты недвижимости (очень много), право собственности на земельный участок, площадью 43 707,0 кв.м, кад. №23:30:0803002:4.</t>
    </r>
  </si>
  <si>
    <r>
      <t xml:space="preserve">Производственная база, расположенная по адресу: </t>
    </r>
    <r>
      <rPr>
        <b/>
        <sz val="12"/>
        <color theme="1"/>
        <rFont val="Times New Roman"/>
        <family val="1"/>
        <charset val="204"/>
      </rPr>
      <t>г.Тихорецк, ул.Звездная, 3</t>
    </r>
    <r>
      <rPr>
        <sz val="12"/>
        <color theme="1"/>
        <rFont val="Times New Roman"/>
        <family val="1"/>
        <charset val="204"/>
      </rPr>
      <t>, в том числе: право собственности на земельный участок, площадью 65 576,58 кв.м, кад. №23:50:0203013:0080, здание конторы, пл.652,1 кв.м, гараж электроцеха, гараж профилакторий, склад, насосная, котельная, здание пульта управления и другие объекты недвижимости (много).</t>
    </r>
  </si>
  <si>
    <r>
      <t xml:space="preserve">Недвижимое имущество, расположенное по адресу: </t>
    </r>
    <r>
      <rPr>
        <b/>
        <sz val="12"/>
        <color theme="1"/>
        <rFont val="Times New Roman"/>
        <family val="1"/>
        <charset val="204"/>
      </rPr>
      <t>г.Краснодар, ул.Янковского, 57/ул.Чапаева, 128</t>
    </r>
    <r>
      <rPr>
        <sz val="12"/>
        <color theme="1"/>
        <rFont val="Times New Roman"/>
        <family val="1"/>
        <charset val="204"/>
      </rPr>
      <t>, в том числе: земельный участок (право аренды), кад. №23:43:0303060:8, площадью 528,0 кв.м, административное здание, лит. А, А1, А2, А3, А4, под/А3, а, площадью 537,6 кв.м, гараж, лит. В, площадью 57,6 кв.м, котельная, лит. Д, площадью 8,1 кв.м, и сооружения (ворота, забор, мощение, смотровой колодец.</t>
    </r>
  </si>
  <si>
    <t>01.03.2020-24.04.2020</t>
  </si>
  <si>
    <t>Право аренды на земельный участок кад. №23:43:0104010:12, площадь 368 026 кв.м. сроком до 19.07.2060 г., расположенный по адресу: г.Краснодар, пос.Березовый, почтовое отделение №31</t>
  </si>
  <si>
    <r>
      <t xml:space="preserve">Производственная территория по адресу: </t>
    </r>
    <r>
      <rPr>
        <b/>
        <sz val="12"/>
        <color theme="1"/>
        <rFont val="Times New Roman"/>
        <family val="1"/>
        <charset val="204"/>
      </rPr>
      <t>г.Краснодар, пос. Прогресс, 1-е отделение</t>
    </r>
    <r>
      <rPr>
        <sz val="12"/>
        <color theme="1"/>
        <rFont val="Times New Roman"/>
        <family val="1"/>
        <charset val="204"/>
      </rPr>
      <t xml:space="preserve"> свинооткормочного хозяйства Прогресс, в том числе: право аренды на земельный участок под основной территорией (272 172,7 кв.м), нежилое помещение, лит.А (здравпункт), производственный цех, лит.А, А2, под/А, здание биологической очистки, лит.IЧ, в том числе очистные сооружения, здание операторной, гаражи, сараи, мастерские, столовая, свинарники, кормоцех, компрессорная, сооружения, благоустройства, скважины и многое другое.</t>
    </r>
  </si>
  <si>
    <r>
      <t xml:space="preserve">Производственная территория по адресу: Краснодарский край, </t>
    </r>
    <r>
      <rPr>
        <b/>
        <sz val="12"/>
        <color theme="1"/>
        <rFont val="Times New Roman"/>
        <family val="1"/>
        <charset val="204"/>
      </rPr>
      <t>Красноармейский район, ст. Марьянская, примерно 2 км от ст. Марьянская</t>
    </r>
    <r>
      <rPr>
        <sz val="12"/>
        <color theme="1"/>
        <rFont val="Times New Roman"/>
        <family val="1"/>
        <charset val="204"/>
      </rPr>
      <t xml:space="preserve"> по направлению на северо-запад, в т.ч. передаточные устройства (водопроводные линии, ливневые и дождевые канализации, электрические опоры и проч. 14 наименований)</t>
    </r>
  </si>
  <si>
    <r>
      <t xml:space="preserve">Производственная территория по адресу: Краснодарский край, </t>
    </r>
    <r>
      <rPr>
        <b/>
        <sz val="12"/>
        <color theme="1"/>
        <rFont val="Times New Roman"/>
        <family val="1"/>
        <charset val="204"/>
      </rPr>
      <t>Красноармейский район, ст. Марьянская, примерно 2 км от ст. Марьянская</t>
    </r>
    <r>
      <rPr>
        <sz val="12"/>
        <color theme="1"/>
        <rFont val="Times New Roman"/>
        <family val="1"/>
        <charset val="204"/>
      </rPr>
      <t xml:space="preserve"> по направлению на северо-запад, в т.ч. передаточные устройства (водопроводные линии, ливневые и дождевые канализации, электрические опоры и проч. 14 наименований), в том числе: право аренды зем.участка кад.№ 23:13:1002000:0006 (248 388 кв.м), административное здание, лит.А, ветеринарная, лит.В, жижесборники, навозохранилище, свинарники, склады, дезбарьер, навесы и многое другое.</t>
    </r>
  </si>
  <si>
    <t>Право аренды на земельный участок кад.№ 23:43:0104010:11, площадь 388 158 кв.м. сроком до 19.07.2060 г., расположенный по адресу: г.Краснодар, пос.Березовый, почтовое отделение №31.</t>
  </si>
  <si>
    <t>30.12.2019-14.02.2020</t>
  </si>
  <si>
    <t>17.02.2020-05.04.2020</t>
  </si>
  <si>
    <t>25.02.2020-10.04.2020</t>
  </si>
  <si>
    <r>
      <t>Здание, общей площадью 972,4 кв.м, расположенное на земельном участке с кад.№23:43:0305022:1, площадью 530,0 кв.м, расположенном по адресу:</t>
    </r>
    <r>
      <rPr>
        <b/>
        <sz val="12"/>
        <color theme="1"/>
        <rFont val="Times New Roman"/>
        <family val="1"/>
        <charset val="204"/>
      </rPr>
      <t xml:space="preserve"> г.Краснодар, ул.Ленина, 96</t>
    </r>
  </si>
  <si>
    <r>
      <t>Имущественный комплекс, располож-й по адресу:</t>
    </r>
    <r>
      <rPr>
        <b/>
        <sz val="12"/>
        <color theme="1"/>
        <rFont val="Times New Roman"/>
        <family val="1"/>
        <charset val="204"/>
      </rPr>
      <t xml:space="preserve"> г.Краснодар, ул.Московская, 81/1</t>
    </r>
    <r>
      <rPr>
        <sz val="12"/>
        <color theme="1"/>
        <rFont val="Times New Roman"/>
        <family val="1"/>
        <charset val="204"/>
      </rPr>
      <t>: 1.здание корпуса 1, лит.А, пл.3819,9 кв.м                  2.здание корпуса 2, лит.А1, пл.1760,4 кв.м            3.здание корпуса 2, лит.Б, пл.1557,9 кв.м                          4.здание мастерской, лит.Е, пл.765,0 кв.м                        5.здание ангара-склада,лит.Ж,пл.1071,9 кв.м   6.здание склада, лит.К, пл.72,6 кв.м                             7.здание пристройки материально-технического склада, лит.Д, пл.896,4 кв.м                       8.здание КПП, лит.Л, пл.8,0 кв.м                                9.здание операторской, лит.С, пл.68,8 кв.м                    10.земельный участок, кад.№23:43:0140004:2, площадью 39 145,01 кв.м</t>
    </r>
  </si>
  <si>
    <r>
      <t xml:space="preserve">Имущественный комплекс, располож-й по адресу: </t>
    </r>
    <r>
      <rPr>
        <b/>
        <sz val="12"/>
        <color theme="1"/>
        <rFont val="Times New Roman"/>
        <family val="1"/>
        <charset val="204"/>
      </rPr>
      <t>г.Краснодар, ул.Московская, 81/1</t>
    </r>
    <r>
      <rPr>
        <sz val="12"/>
        <color theme="1"/>
        <rFont val="Times New Roman"/>
        <family val="1"/>
        <charset val="204"/>
      </rPr>
      <t>: 1.здание корпуса 1, лит.А, пл.3819,9 кв.м                  2.здание корпуса 2, лит.А1, пл.1760,4 кв.м            3.здание корпуса 2, лит.Б, пл.1557,9 кв.м                          4.здание мастерской, лит.Е, пл.765,0 кв.м                        5.здание ангара-склада,лит.Ж,пл.1071,9 кв.м   6.здание склада, лит.К, пл.72,6 кв.м                             7.здание пристройки материально-технического склада, лит.Д, пл.896,4 кв.м                       8.здание КПП, лит.Л, пл.8,0 кв.м                                9.здание операторской, лит.С, пл.68,8 кв.м                    10.земельный участок, кад.№23:43:0140004:2, площадью 39 145,01 кв.м</t>
    </r>
  </si>
  <si>
    <r>
      <t xml:space="preserve">Имущественный комплекс, располож-й по адресу: </t>
    </r>
    <r>
      <rPr>
        <b/>
        <sz val="12"/>
        <color theme="1"/>
        <rFont val="Times New Roman"/>
        <family val="1"/>
        <charset val="204"/>
      </rPr>
      <t>г.Геленджик, ул.Киевская, 64</t>
    </r>
    <r>
      <rPr>
        <sz val="12"/>
        <color theme="1"/>
        <rFont val="Times New Roman"/>
        <family val="1"/>
        <charset val="204"/>
      </rPr>
      <t>:                         1.здание административно-бытового корпуса, лит.А, площадью 590,7 кв.м,                                                    2.здание производственного корпуса, лит.Е, площадью 206,1 кв.м,                                                             3.здание летнего домика,лит.В,пл.123,3 кв.м, 4.здание летнего домика,лит.Д,пл.93,6 кв.м,     5.земельный участок, кад. №23:40:0410050:16, площадью 5057.0 кв.м.</t>
    </r>
  </si>
  <si>
    <r>
      <t>Учебно-производственная база, расположенная по адресу:</t>
    </r>
    <r>
      <rPr>
        <b/>
        <sz val="12"/>
        <color theme="1"/>
        <rFont val="Times New Roman"/>
        <family val="1"/>
        <charset val="204"/>
      </rPr>
      <t xml:space="preserve"> г.Горячий Ключ, ул.Шевченко, 11-13</t>
    </r>
    <r>
      <rPr>
        <sz val="12"/>
        <color theme="1"/>
        <rFont val="Times New Roman"/>
        <family val="1"/>
        <charset val="204"/>
      </rPr>
      <t>:                                                       1.нежилое здание, лит.А, кад.№23:41:1003001:928, пл.164,7 кв.м,                              2.нежилое здание, лит.Б, кад.№23:41:1003001:965, пл.82,4 кв.м,                         3.земельный участок, кад.№23:41:1003001:146, пл.1170,0 кв.м</t>
    </r>
  </si>
  <si>
    <r>
      <t xml:space="preserve">Учебно-производственная база, расположенная по адресу: </t>
    </r>
    <r>
      <rPr>
        <b/>
        <sz val="12"/>
        <color theme="1"/>
        <rFont val="Times New Roman"/>
        <family val="1"/>
        <charset val="204"/>
      </rPr>
      <t>г.Горячий Ключ, ул.Шевченко, 11-13:</t>
    </r>
    <r>
      <rPr>
        <sz val="12"/>
        <color theme="1"/>
        <rFont val="Times New Roman"/>
        <family val="1"/>
        <charset val="204"/>
      </rPr>
      <t xml:space="preserve">                                                       1.нежилое здание, лит.А, кад.№23:41:1003001:928, пл.164,7 кв.м,                              2.нежилое здание, лит.Б, кад.№23:41:1003001:965, пл.82,4 кв.м,                         3.земельный участок, кад.№23:41:1003001:146, пл.1170,0 кв.м</t>
    </r>
  </si>
  <si>
    <r>
      <t xml:space="preserve">Нежилое здание, общей площадью 221,2 кв.м, расположенное на земельном участке с кад.№23:51:0201003:3, площадью 876,0 кв.м, расположенном по адресу: </t>
    </r>
    <r>
      <rPr>
        <b/>
        <sz val="12"/>
        <color theme="1"/>
        <rFont val="Times New Roman"/>
        <family val="1"/>
        <charset val="204"/>
      </rPr>
      <t>г.Туапсе, ул.Западная, 36</t>
    </r>
  </si>
  <si>
    <t>11.11.2019-11.02.2020</t>
  </si>
  <si>
    <t>На СК принято решение об утверждении мирового соглашения</t>
  </si>
  <si>
    <t>ЗАО "СТРОИТЕЛЬНАЯ КОМПАНИЯ "ГЛАВКРАСНОДАРПРОМСТРОЙ"</t>
  </si>
  <si>
    <t>А32-1506/2019</t>
  </si>
  <si>
    <t>2309005978</t>
  </si>
  <si>
    <t xml:space="preserve"> Коновалов Сергей Владимирович (НПС СОПАУ "Альянс управляющих")</t>
  </si>
  <si>
    <t>Имущество представлено земельным участком (34 186 кв.м., кадастровый номер 23:30:1104008:2) с расположенными на нем жилыми домами (9 домов со степенью готовности от 3% до 74%), незавершенными строительством, и бетонными водопроводными люками. Местонахождение имущества: г.Темрюк, ул.Кубанская, 22.</t>
  </si>
  <si>
    <t>Внеплощадочные сети водопровода и канализации, расположенные по адресу: Краснодарский край, г.Краснодар ул.9-я Тихая-Ейское Шоссе:
1.Сооружения, нежилое, кадастровый номер 23:43:0108020:4967
2.Сооружения, нежилое, кадастровый номер 23:43:0108020:4966</t>
  </si>
  <si>
    <t>Сети</t>
  </si>
  <si>
    <t>Имущественный комплекс представлен земельным участком с кад.№23:43:0201015:15, площадью 16 314,0 кв.м, и незавершенным строительством многоэтажным жилым комплексом со встроенно-пристроенными помещениями, состоящим из 8-ми секций с подвалом и техническим (чердачным) этажом, кад. №23:43:0201015:481, площадью 59 817,3 кв.м, 65% готовности. Имущество расположено по адресу: г.Краснодар, ул.им.Дзержинского, 95</t>
  </si>
  <si>
    <t>Объект незавершенного строительства площадью 59 817,3 кв.м., степень готовности 65%.                                                                                                                  Земельный участок площадью 16 314 кв.м.</t>
  </si>
  <si>
    <t>Баринов Вячеслав Евгеньевич (НП СРО АУ "РАЗВИТИЕ")</t>
  </si>
  <si>
    <t>ЗАО "Русская горно-металлургическая компания-Кубань" (ЗАО "РГМК-КУБАНЬ")</t>
  </si>
  <si>
    <t>А32-50414/2018</t>
  </si>
  <si>
    <t>Кумов Е.В. (Союз "СРО АУ СЗ")</t>
  </si>
  <si>
    <t>Имущественный комплекс представлен объектами недвижимости, земельным участком, кад. №23:43:0115017:79, площадью 52 898,0 кв.м, ж/д путями, оборудованием (правильно-отрезная машина, траверса, устройство по перемещению грузов на склад, козловые краны и прочее) и иным движимым имуществом. Имущество расположено по адресу: г.Краснодар, проезд Мирный, дом №10.</t>
  </si>
  <si>
    <r>
      <t xml:space="preserve">Имущественный комплекс по изготовлению ж/б банки включает в себя объекты недвижимости (в т.ч. нежилые здания, штамповальное отделение, литография, склады, склад соли, электроцех, мастерская), земельный участок, кад. №23:45:0101211:1533, площадью 12 699 кв.м, земельный участок, кад. №23:45:0101211:1532, площадью 15 639 кв.м, газапровод, высоковольтный кабель, транспорт, дорогостоящее оборудование (автоматическая линия по изготовлению ж/б банки), ТМЦ и прочее.                                             </t>
    </r>
    <r>
      <rPr>
        <b/>
        <sz val="12"/>
        <color theme="1"/>
        <rFont val="Times New Roman"/>
        <family val="1"/>
        <charset val="204"/>
      </rPr>
      <t>Местонахождение: г.Крымск, ул.Свердлова.</t>
    </r>
  </si>
  <si>
    <t xml:space="preserve"> Костылев Виталий Викторович (ПАУ ЦФО)</t>
  </si>
  <si>
    <r>
      <t xml:space="preserve">Право аренды земельного участка с кадастровым номером 23:43:0000000:894/15, площадью 5178 кв.м., расположенного по адресу: </t>
    </r>
    <r>
      <rPr>
        <b/>
        <sz val="12"/>
        <color theme="1"/>
        <rFont val="Times New Roman"/>
        <family val="1"/>
        <charset val="204"/>
      </rPr>
      <t>г. Краснодар, Прикубанский внутригородской округ, проезд 1-й Лиговский.</t>
    </r>
  </si>
  <si>
    <r>
      <t xml:space="preserve">Право аренды земельного участка с кадастровым номером 23:43:0000000:894/23, площадью 14291 кв.м расположенного по адресу: </t>
    </r>
    <r>
      <rPr>
        <b/>
        <sz val="12"/>
        <color theme="1"/>
        <rFont val="Times New Roman"/>
        <family val="1"/>
        <charset val="204"/>
      </rPr>
      <t>г. Краснодар, Прикубанский внутригородской округ, проезд 1-й Лиговский.</t>
    </r>
  </si>
  <si>
    <r>
      <t xml:space="preserve">Земельный участок площадью 4001 кв.м. с кадастровым номером 01:05:1600002:117, расположенный по адресу: </t>
    </r>
    <r>
      <rPr>
        <b/>
        <sz val="12"/>
        <color theme="1"/>
        <rFont val="Times New Roman"/>
        <family val="1"/>
        <charset val="204"/>
      </rPr>
      <t>Республика Адыгея, Тахтамукайский район, п Перекатный, 111. ЗАЛОГ.</t>
    </r>
  </si>
  <si>
    <t xml:space="preserve"> г.Краснодар,                    г.Кореновск,            ст.Медведовская</t>
  </si>
  <si>
    <r>
      <rPr>
        <b/>
        <sz val="12"/>
        <color theme="1"/>
        <rFont val="Times New Roman"/>
        <family val="1"/>
        <charset val="204"/>
      </rPr>
      <t>Траснпортные средства в количестве 28 единиц</t>
    </r>
    <r>
      <rPr>
        <sz val="12"/>
        <color theme="1"/>
        <rFont val="Times New Roman"/>
        <family val="1"/>
        <charset val="204"/>
      </rPr>
      <t xml:space="preserve">, в том числе 4 крана башенных разукомплектованных, 2 автомобиля Nissan Teana, автомобиль KIA XM SORENTO, Автомобиль TOYOTA CAMRI, камазы, ГАЗы, экскаватор, Кран КС-55729-1В, г/н А747ВЕ123, каток и пр. </t>
    </r>
  </si>
  <si>
    <t>Право аренды земельного участка с кадастровым номером 23:43:0000000:894/4, площадью 15562 кв.м., расположенного по адресу: г. Краснодар, Прикубанский внутригородской округ, проезд 1 й Лиговский</t>
  </si>
  <si>
    <t>Право аренды земельного участка с кадастровым номером 23:43:0000000:894/5, площадью 11516 кв.м., расположенного по адресу: г. Краснодар, Прикубанский внутригородской округ, проезд 1 й Лиговский</t>
  </si>
  <si>
    <t>Право аренды земельного участка с кадастровым номером 23:43:0000000:894/6, площадью 8191 кв.м., расположенного по адресу: г. Краснодар, Прикубанский внутригородской округ, проезд 1 й Лиговский</t>
  </si>
  <si>
    <t>Право аренды земельного участка с кадастровым номером 23:43:0000000:894/7, площадью 5257 кв.м., расположенного по адресу: г. Краснодар, Прикубанский внутригородской округ, проезд 1 й Лиговский</t>
  </si>
  <si>
    <t>Право аренды земельного участка с кадастровым номером 23:43:0000000:894/8, площадью 11810 кв.м., расположенного по адресу: г. Краснодар, Прикубанский внутригородской округ, проезд 1 й Лиговский</t>
  </si>
  <si>
    <t>Право аренды земельного участка с кадастровым номером 23:43:0000000:894/9, площадью 10014 кв.м., расположенного по адресу: г. Краснодар, Прикубанский внутригородской округ, проезд 1 й Лиговский</t>
  </si>
  <si>
    <t>Право аренды земельного участка с кадастровым номером 23:43:0000000:894/10, площадью 25095 кв.м., расположенного по
адресу: г. Краснодар, Прикубанский
внутригородской округ, проезд 1 й Лиговский</t>
  </si>
  <si>
    <t>Право аренды земельного участка с кадастровым номером 23:43:0000000:894/16, площадью 73 кв.м., расположенного по адресу:
г. Краснодар, Прикубанский внутригородской
округ, проезд 1 й Лиговский</t>
  </si>
  <si>
    <t>Право аренды земельного участка с кадастровым номером 23:43:0000000:894/17, площадью 41 кв.м., расположенного по адресу:
г. Краснодар, Прикубанский внутригородской
округ, проезд 1 й Лиговский</t>
  </si>
  <si>
    <t>Право аренды земельного участка с кадастровым №23:43:0000000:894/18, площадью 41 кв.м., расположенного по адресу:
г. Краснодар, Прикубанский внутригородской
округ, проезд 1 й Лиговский</t>
  </si>
  <si>
    <t>Право аренды земельного участка с кадастровым №23:43:0000000:894/19, площадью 41 кв.м., расположенного по адресу:
г. Краснодар, Прикубанский внутригородской
округ, проезд 1 й Лиговский</t>
  </si>
  <si>
    <t>Автомобиль HYUNDAI SONATA г/н О 732 СР 93 rus</t>
  </si>
  <si>
    <t>Квартира, общей площадью 130,1 кв.м, кад. №23:43:0302021:790, расположенная по адресу: г. Краснодар, Центральный округ, ул.Промышленная, д. 23/3, кв. 7/8</t>
  </si>
  <si>
    <r>
      <rPr>
        <b/>
        <sz val="12"/>
        <color theme="1"/>
        <rFont val="Times New Roman"/>
        <family val="1"/>
        <charset val="204"/>
      </rPr>
      <t xml:space="preserve">Имущество, расположенное по адресу: г. Краснодар, проезд им. Репина, д.16. </t>
    </r>
    <r>
      <rPr>
        <sz val="12"/>
        <color theme="1"/>
        <rFont val="Times New Roman"/>
        <family val="1"/>
        <charset val="204"/>
      </rPr>
      <t xml:space="preserve">    Нежилое здание Литер Г1, кадастровый №23:43:0139097:2766, площадью 308,40 кв.м., здание нежилое, кадастровый №23:43:0208005:83, площадью 1337,5 кв.м.         Право аренды земельного участка кад. номер 23:43:0139097:28, площадью 2 074,00 кв.м.</t>
    </r>
  </si>
  <si>
    <r>
      <t xml:space="preserve">Имущество, расположенное по адресу: </t>
    </r>
    <r>
      <rPr>
        <b/>
        <sz val="12"/>
        <color theme="1"/>
        <rFont val="Times New Roman"/>
        <family val="1"/>
        <charset val="204"/>
      </rPr>
      <t>г.Краснодар, ул.Рашпилевская/ Гимназическая, д. 55/55</t>
    </r>
    <r>
      <rPr>
        <sz val="12"/>
        <color theme="1"/>
        <rFont val="Times New Roman"/>
        <family val="1"/>
        <charset val="204"/>
      </rPr>
      <t xml:space="preserve">: Здание нежилое, кад номер 23:43:0208005:83, площадью 1337,5 кв.м., земельный участок, кад. №23:43:0208005:12, площадью 937 кв.м., </t>
    </r>
  </si>
  <si>
    <r>
      <t xml:space="preserve">Имущество, расположенное по адресу: </t>
    </r>
    <r>
      <rPr>
        <b/>
        <sz val="12"/>
        <color theme="1"/>
        <rFont val="Times New Roman"/>
        <family val="1"/>
        <charset val="204"/>
      </rPr>
      <t>г.Краснодар, ул Северная, д 324:</t>
    </r>
    <r>
      <rPr>
        <sz val="12"/>
        <color theme="1"/>
        <rFont val="Times New Roman"/>
        <family val="1"/>
        <charset val="204"/>
      </rPr>
      <t xml:space="preserve">                      Нежилые помещения, лит.К, 10 этаж, кад. №23:43:0205072:74, 579/1458 доли, общей площадью 137,40 кв.м.;                                         Нежилые помещения, лит.А, 11 этаж, кад. №23:43:0205072:70, пом.1-14, пл.329,40 кв.м.;   Нежилое помещение, лит.К, 10 этаж, кад. №23:43:0205072:75, площадью 102,30 кв.м.;       Нежилые помещения, лит.К, 9 этаж, кад. №23:43:0205072:71, площадью 164,10 кв.м.;       Нежилые помещения, лит.К, 9 этаж, 943/1472 доли, кад. №23:43:0205072:72, пл.147,5 кв.м.</t>
    </r>
  </si>
  <si>
    <r>
      <t xml:space="preserve">Нежилые помещения №54; 55; 56; 57, кад. №23:43:0208025:446, общей площадью 57,50 кв.м. расположенные по адресу: </t>
    </r>
    <r>
      <rPr>
        <b/>
        <sz val="12"/>
        <color theme="1"/>
        <rFont val="Times New Roman"/>
        <family val="1"/>
        <charset val="204"/>
      </rPr>
      <t>г.Краснодар, ул. Кубанская Набережная, д. 64</t>
    </r>
    <r>
      <rPr>
        <sz val="12"/>
        <color theme="1"/>
        <rFont val="Times New Roman"/>
        <family val="1"/>
        <charset val="204"/>
      </rPr>
      <t>.</t>
    </r>
  </si>
  <si>
    <r>
      <rPr>
        <b/>
        <sz val="12"/>
        <color theme="1"/>
        <rFont val="Times New Roman"/>
        <family val="1"/>
        <charset val="204"/>
      </rPr>
      <t>Имущество, расположенное по адресу: г.Краснодар, ул.им.А.Покрышкина, 4/10</t>
    </r>
    <r>
      <rPr>
        <sz val="12"/>
        <color theme="1"/>
        <rFont val="Times New Roman"/>
        <family val="1"/>
        <charset val="204"/>
      </rPr>
      <t xml:space="preserve">:            Нежилое помещение №1,2,3,4, кад №23:43:0119002:1445, общей пл. 60,1 кв.м.;       Нежилое помещение №58; 59; 60; 61, кад. №23:43:0119002:1448, общей пл. 80,2 кв.м.;       Нежилое помещение №29, 30, 31, кад. №23:43:0119002:1444, общей пл. 80,2 кв.м.;       Нежилое помещение №37, 38, 39, 40, кад. №23:43:0119002:1439, общей пл. 81,80 кв.м.;     Нежилое помещение № 50, 51, 52, кад. №23:43:0119002:1440, общей пл.79,9 кв.м.;        Нежилое помещение №45, 46, 47, 48, кад. №23:43:0119002:1443, общей пл. 60,5 кв.м.;       Нежилое помещение №24,25,26,27, кад. №23:43:0119002:1447, общей пл. 60,9 кв.м        </t>
    </r>
  </si>
  <si>
    <r>
      <t>Нежилые помещения №42, 44, 45, 46, 47, 48, 49, 50, 51, 52, 53, кад. №23:43:0119002:2516, общей пл. 274,6 кв.м, расположенные по адресу</t>
    </r>
    <r>
      <rPr>
        <b/>
        <sz val="12"/>
        <color theme="1"/>
        <rFont val="Times New Roman"/>
        <family val="1"/>
        <charset val="204"/>
      </rPr>
      <t>: г.Краснодар, ул.им.А.Покрышкина, д. 4/4.</t>
    </r>
  </si>
  <si>
    <r>
      <t xml:space="preserve">Имущество, расположенное по адресу: </t>
    </r>
    <r>
      <rPr>
        <b/>
        <sz val="12"/>
        <color theme="1"/>
        <rFont val="Times New Roman"/>
        <family val="1"/>
        <charset val="204"/>
      </rPr>
      <t>г.Краснодар, ул.им.А.Покрышкина, 4/6:</t>
    </r>
    <r>
      <rPr>
        <sz val="12"/>
        <color theme="1"/>
        <rFont val="Times New Roman"/>
        <family val="1"/>
        <charset val="204"/>
      </rPr>
      <t xml:space="preserve">         Нежилое помещение №15, 16, 17, 18, кад. №23:43:0119002:2510, площадью 64,9 кв.м;        Нежилое помещение № 32, 33, 34, 35, кад. №23:43:0119002:2513, площадью 80 кв.м     </t>
    </r>
  </si>
  <si>
    <r>
      <t xml:space="preserve">Имущество, расположенное по адресу: </t>
    </r>
    <r>
      <rPr>
        <b/>
        <sz val="12"/>
        <color theme="1"/>
        <rFont val="Times New Roman"/>
        <family val="1"/>
        <charset val="204"/>
      </rPr>
      <t xml:space="preserve">г.Краснодар, ул.им.А.Покрышкина, 4/9:         </t>
    </r>
    <r>
      <rPr>
        <sz val="12"/>
        <color theme="1"/>
        <rFont val="Times New Roman"/>
        <family val="1"/>
        <charset val="204"/>
      </rPr>
      <t>Нежилое помещение №48,49,50,51,52, кад номер 23:43:0119002:2448, площадью 67 кв.м;   Нежилое помещение №35, 36, 37, 38, 39, кад номер 23:43:0119002:2452, площадью 67,7 кв.м</t>
    </r>
  </si>
  <si>
    <r>
      <t xml:space="preserve">Имущество, расположенное по адресу: </t>
    </r>
    <r>
      <rPr>
        <b/>
        <sz val="12"/>
        <color theme="1"/>
        <rFont val="Times New Roman"/>
        <family val="1"/>
        <charset val="204"/>
      </rPr>
      <t>г.Краснодар, ул. Кубанская Набережная, 64</t>
    </r>
    <r>
      <rPr>
        <sz val="12"/>
        <color theme="1"/>
        <rFont val="Times New Roman"/>
        <family val="1"/>
        <charset val="204"/>
      </rPr>
      <t xml:space="preserve">: Нежилые помещения №44, 45, кад. №23:43:0208025:1421, площадью 48,3 кв.м;       Нежилое помещение №29, кад. №23:43:0208025:1422, площадью 41,2 кв.м                                                                     </t>
    </r>
  </si>
  <si>
    <r>
      <t xml:space="preserve">Имущество, расположенное по адресу: </t>
    </r>
    <r>
      <rPr>
        <b/>
        <sz val="12"/>
        <color theme="1"/>
        <rFont val="Times New Roman"/>
        <family val="1"/>
        <charset val="204"/>
      </rPr>
      <t>г.Краснодар, ул Северная, д 324:</t>
    </r>
    <r>
      <rPr>
        <sz val="12"/>
        <color theme="1"/>
        <rFont val="Times New Roman"/>
        <family val="1"/>
        <charset val="204"/>
      </rPr>
      <t xml:space="preserve">                      Нежилые помещения кад. №23:43:0205072:223, площадью 212,10 кв.м;                                Нежилые помещения, лит. А, 1/7 доли, кад. №23:43:0205072:180, площадью 8,6 кв.м;            Нежилые помещения, литА, кад. №23:43:0205072:233, площадью 309,0 кв.м        </t>
    </r>
  </si>
  <si>
    <r>
      <rPr>
        <b/>
        <sz val="12"/>
        <rFont val="Times New Roman"/>
        <family val="1"/>
        <charset val="204"/>
      </rPr>
      <t>Парковочные места, расположенные по адресу: г. Краснодар, ул. Кубанская Набережная, д. 64/1</t>
    </r>
    <r>
      <rPr>
        <sz val="12"/>
        <color theme="1"/>
        <rFont val="Times New Roman"/>
        <family val="1"/>
        <charset val="204"/>
      </rPr>
      <t xml:space="preserve">:                                           Нежилое пом. (парковочное место) №024, кад. №23:43:0208025:982, площадью 18,1 кв.м;          Нежилое пом. (парковочное место) №020 кад. №23:43:0208025:487, площадью 16,4 кв.м;         Нежилое пом. (парковочное место) №005, кад. №23:43:0208025:496, площадью 15,4 кв.м;        Нежилое пом. (парковочное место) №015 кад. №23:43:0208025:495, площадью 13,4 кв.м;        Нежилое пом. (парковочное место) №006 кад. №23:43:0208025:516, площадью 14,3 кв.м;         Нежилое пом. (парковочное место) №016, кад. №23:43:0208025:486, площадью 14,3 кв.м;         Нежилое пом. (парковочное место) №017, кад. №23:43:0208025:503, площадью 16,4 кв.м;         Нежилое пом. (парковочное место) №18, кад. №23:43:0208025:489, площадью 16,4 кв.м;         Нежилое пом. (парковочное место) №019, кад. №23:43:0208025:1212, площадью 16,5 кв.м;       Нежилое пом. (парковочное место) №023, кад. №23:43:0208025:505, площадью 17,3 кв.м;         Нежилое пом. (парковочное место) 191, кад. №23:43:0208025:670, площадью 10 кв.м;            Нежилое пом. (машино-место) №92, кад. №23:43:0208025:667, площадью 49,1 кв.м </t>
    </r>
  </si>
  <si>
    <r>
      <rPr>
        <b/>
        <sz val="12"/>
        <color theme="1"/>
        <rFont val="Times New Roman"/>
        <family val="1"/>
        <charset val="204"/>
      </rPr>
      <t>Нежилое помещение №90</t>
    </r>
    <r>
      <rPr>
        <sz val="12"/>
        <color theme="1"/>
        <rFont val="Times New Roman"/>
        <family val="1"/>
        <charset val="204"/>
      </rPr>
      <t>, кад. №23:43:0208025:668, площадью 66,8 кв.м., расположенное по адресу: г.Краснодар, ул.Кубанская Набережная, д.64, строен.1, пом.90</t>
    </r>
  </si>
  <si>
    <r>
      <rPr>
        <b/>
        <sz val="12"/>
        <color theme="1"/>
        <rFont val="Times New Roman"/>
        <family val="1"/>
        <charset val="204"/>
      </rPr>
      <t>Кладовки в количестве 6 штук</t>
    </r>
    <r>
      <rPr>
        <sz val="12"/>
        <color theme="1"/>
        <rFont val="Times New Roman"/>
        <family val="1"/>
        <charset val="204"/>
      </rPr>
      <t>:                           Пом. (кладовка) №333, кад. №23:43:0119002:1695, пл. 3 кв.м., по адресу: г.Краснодар, ул.А.Покрышкина, 4/10, пом. 333; Пом. (кладовка) №309, кад. №23:43:0119002:1679, пл. 3 кв.м., по адресу: г.Краснодар, ул.А.Покрышкина, 4/10, пом.309; Пом. (кладовка) №131, кад. №23:43:0119002:2339, пл. 3 кв.м, по адресу: г.Краснодар, ул.А.Покрышкина, 4/7, пом. 131; Пом. (кладовка) №125, кад. №23:43:0119002:2336, пл.3 кв.м., по адресу: г.Краснодар, ул.А.Покрышкина, 4/7, пом. 125; Пом. (кладовка) №315, кад. №23:43:0119002:1677, пл.3 кв.м., по адресу: г.Краснодар, ул.А.Покрышкина, 4/10, пом. 315; Пом. (кладовка) №345, кад. №23:43:0119002:2361, по адресу: г.Краснодар, ул.А.Покрышкина, 4/9, пом. 345</t>
    </r>
  </si>
  <si>
    <t>Право аренды земельного участка с кадастровым №23:43:0000000:894/11, площадью 12 139 кв.м., расположенного по адресу: г. Краснодар, Прикубанский внутригородской округ, проезд 1 й Лиговский</t>
  </si>
  <si>
    <t>Право аренды земельного участка с кадастровым №23:43:0000000:894/12, площадью 9 500 кв.м., расположенного по адресу: г. Краснодар, Прикубанский внутригородской округ, проезд 1 й Лиговский</t>
  </si>
  <si>
    <t>Право аренды земельного участка с кадастровым №23:43:0000000:894/13, площадью 14 622 кв.м., расположенного по адресу: г. Краснодар, Прикубанский внутригородской округ, проезд 1 й Лиговский</t>
  </si>
  <si>
    <t>Право аренды земельного участка с кадастровым №23:43:0000000:894/20, площадью 41 кв.м., расположенного по адресу: г. Краснодар, Прикубанский внутригородской округ, проезд 1 й Лиговский</t>
  </si>
  <si>
    <t>Право аренды земельного участка с кадастровым №23:43:0000000:894/21, площадью 41 кв.м., расположенного по адресу: г. Краснодар, Прикубанский внутригородской округ, проезд 1 й Лиговский</t>
  </si>
  <si>
    <t>Движиое имущество в количестве 161-й единицы, расположенное по адресу: г.Краснодар, ул.Северная, 324, корпус А (офисная мебель, компьютерная техника и др.)</t>
  </si>
  <si>
    <t>Сооружение-коммуникации (протяженность 115 м), наружные сети ливневой канализации, расположенные по адресу: г.Краснодар, ул.Базовская Дамба, 8.</t>
  </si>
  <si>
    <t>Сооружение-коммуникации (протяженность 90 000 м), наружные сети бытовой канализации, расположенные по адресу: г.Краснодар, ул.Красноармейская, 100.</t>
  </si>
  <si>
    <t>Сооружение-коммуникации (протяженность 120 м), наружные сети ливневой канализации, расположенные по адресу: г.Краснодар, ул.Кубанская Набережная.</t>
  </si>
  <si>
    <t>Сооружение-коммуникации (протяженность 196 м), наружные сети водопровода, расположенные по адресу: г.Краснодар, ул.Красноармейская, 100.</t>
  </si>
  <si>
    <t>Сооружение-коммуникации (протяженность 11 м), наружные сети ливневой канализации, расположенные по адресу: г.Краснодар, ул.Базовская Дамба, 4.</t>
  </si>
  <si>
    <t>Сооружение-коммуникации (протяженность 180 м), наружные сети ливневой канализации, расположенные по адресу: г.Краснодар, ул.Красноармейская, 100.</t>
  </si>
  <si>
    <t>Сооружение-коммуникации (протяженность 76 м), наружные сети ливневой канализации, расположенные по адресу: г.Краснодар, ул.Базовская Дамба, 8.</t>
  </si>
  <si>
    <r>
      <rPr>
        <b/>
        <sz val="12"/>
        <color theme="1"/>
        <rFont val="Times New Roman"/>
        <family val="1"/>
        <charset val="204"/>
      </rPr>
      <t>Трансформаторная подстанция 2БРТП №2741п (в том числе кабельная линия)</t>
    </r>
    <r>
      <rPr>
        <sz val="12"/>
        <color theme="1"/>
        <rFont val="Times New Roman"/>
        <family val="1"/>
        <charset val="204"/>
      </rPr>
      <t>, расположенная по адресу: г.Краснодар, ул.А.Покрышкина:                                             1.Трансформаторная подстанция 2БРТП-10/0,4 №2741п/2х160 кВА.                                                     2.Кабельная линия 10 кВ L=1400 м</t>
    </r>
  </si>
  <si>
    <r>
      <rPr>
        <b/>
        <sz val="12"/>
        <color theme="1"/>
        <rFont val="Times New Roman"/>
        <family val="1"/>
        <charset val="204"/>
      </rPr>
      <t>Трансформаторная подстанция 2БРТП №2741п (в том числе кабельная линия)</t>
    </r>
    <r>
      <rPr>
        <sz val="12"/>
        <color theme="1"/>
        <rFont val="Times New Roman"/>
        <family val="1"/>
        <charset val="204"/>
      </rPr>
      <t>, расположенная по адресу: г.Краснодар, ул.А.Покрышкина:                                      1.Трансформаторная подстанция 2БРТП-10/0,4 №2741п/2х160 кВА.                                                     2.Кабельная линия 10 кВ L=1400 м</t>
    </r>
  </si>
  <si>
    <r>
      <rPr>
        <b/>
        <sz val="12"/>
        <color theme="1"/>
        <rFont val="Times New Roman"/>
        <family val="1"/>
        <charset val="204"/>
      </rPr>
      <t xml:space="preserve">Имущество, расположенное по адресу: г. Краснодар, проезд им. Репина, д.16. </t>
    </r>
    <r>
      <rPr>
        <sz val="12"/>
        <color theme="1"/>
        <rFont val="Times New Roman"/>
        <family val="1"/>
        <charset val="204"/>
      </rPr>
      <t xml:space="preserve">    Нежилое здание Литер Г1, кадастровый №23:43:0139097:2766, площадью 308,40 кв.м.,          Право аренды земельного участка кад. номер 23:43:0139097:28, площадью 2 074,00 кв.м.</t>
    </r>
  </si>
  <si>
    <r>
      <rPr>
        <b/>
        <sz val="12"/>
        <rFont val="Times New Roman"/>
        <family val="1"/>
        <charset val="204"/>
      </rPr>
      <t>Парковочные места, расположенные по адресу: г. Краснодар, ул. Кубанская Набережная, д. 64/1</t>
    </r>
    <r>
      <rPr>
        <sz val="12"/>
        <color theme="1"/>
        <rFont val="Times New Roman"/>
        <family val="1"/>
        <charset val="204"/>
      </rPr>
      <t xml:space="preserve">:                                           </t>
    </r>
    <r>
      <rPr>
        <sz val="12"/>
        <color rgb="FFFF0000"/>
        <rFont val="Times New Roman"/>
        <family val="1"/>
        <charset val="204"/>
      </rPr>
      <t xml:space="preserve">Нежилое пом. (парковочное место) №024, кад. №23:43:0208025:982, площадью 18,1 кв.м;          Нежилое пом. (парковочное место) №020 кад. №23:43:0208025:487, площадью 16,4 кв.м;         Нежилое пом. (парковочное место) №005, кад. №23:43:0208025:496, площадью 15,4 кв.м;        Нежилое пом. (парковочное место) №015 кад. №23:43:0208025:495, площадью 13,4 кв.м;        Нежилое пом. (парковочное место) №006 кад. №23:43:0208025:516, площадью 14,3 кв.м;         Нежилое пом. (парковочное место) №016, кад. №23:43:0208025:486, площадью 14,3 кв.м;         Нежилое пом. (парковочное место) №017, кад. №23:43:0208025:503, площадью 16,4 кв.м;         Нежилое пом. (парковочное место) №18, кад. №23:43:0208025:489, площадью 16,4 кв.м;         Нежилое пом. (парковочное место) №019, кад. №23:43:0208025:1212, площадью 16,5 кв.м;       Нежилое пом. (парковочное место) №023, кад. №23:43:0208025:505, площадью 17,3 кв.м;     </t>
    </r>
    <r>
      <rPr>
        <sz val="12"/>
        <color theme="1"/>
        <rFont val="Times New Roman"/>
        <family val="1"/>
        <charset val="204"/>
      </rPr>
      <t xml:space="preserve">    Нежилое пом. (парковочное место) 191, кад. №23:43:0208025:670, площадью 10 кв.м;            Нежилое пом. (машино-место) №92, кад. №23:43:0208025:667, площадью 49,1 кв.м </t>
    </r>
  </si>
  <si>
    <t>Уклонился от оплаты</t>
  </si>
  <si>
    <t>30.12.2019-29.03.2020</t>
  </si>
  <si>
    <t>ТОРГИ 1</t>
  </si>
  <si>
    <t>Кладовка. Помещение (кладовка) пом. 744, кад. №23:43:0119002:4495, расположенное по адресу: г.Краснодар, ул.Северная, 324, корп.А</t>
  </si>
  <si>
    <t>отмена торгов по треб-ю КУ</t>
  </si>
  <si>
    <t xml:space="preserve"> АО "Маяк"</t>
  </si>
  <si>
    <t>А32-45012/2014/37/35-Б</t>
  </si>
  <si>
    <t>Хасанов Х.Э. (НП   Ассоциация "Меркурий")</t>
  </si>
  <si>
    <t xml:space="preserve">Право аренды на 16 земельных участков, расположенных в Кущевском районе:                         1. кад.№23:17:0301000:0211 - 113,46 га;                        2. кад.№23:17:0301000:0238 - 146,45 га;                               3. кад.№23:17:0301000:0285 - 363,01 га;                                4. кад.№23:17:0301000:0286 - 389,22 га;                           5. кад.№23:17:0301000:0287 - 316,31 га;                          6. кад.№23:17:0301000:0293 - 358,17 га;                             7. кад.№23:17:0301000:0294 - 343,75 га;                               8. кад.№23:17:0301000:0295 - 341,95 га;                              9. кад.№23:17:0301000:0296 - 336,06 га;                                   10. кад.№23:17:0301000:0297 - 356,0 га;                           11. кад.№23:17:0301000:0298 - 376,59 га;                        12. кад.№23:17:0301000:0299 - 355,5 га;                                13. кад.№23:17:0301000:0300 - 369,73 га;                       14. кад.№23:17:0301000:0301 - 369,49 га;                               15. кад.№23:17:0301000:0303 - 307,43 га;                           16. кад.№23:17:0301000:0304 - 428,07 га. </t>
  </si>
  <si>
    <t>инвнтаризация</t>
  </si>
  <si>
    <t xml:space="preserve">Право аренды на 9 земельных участков, расположенных в Кущевском районе:                         1. кад.№23:17:0301000:0292 - 469,31 га (с.Раздольное);                                                                2. кад.№23:17:0301000:0291 - 443,65 га (Раздольненский СО);                                                  3. кад.№23:17:0301000:0290 - 318,21 га (Раздольненский СО);                                               4. кад.№23:17:0301000:289 - 377,01 га (Раздольненский СО);                                            5. кад.№23:17:0000000:0097 - 151,98 га (ст.Кущевская);                                                             6. кад.№23:17:0101009:0072 - 187,38 га (ст.Кущевская);                                                              7. кад.№23:17:1000000:270 - 192,62 га (ст.Кущевская);                                                                   8. кад.№23:17:1000000:209 - 1716,14 га (с.Степное);                                                                            9. кад.№23:17:1000000:186 - 2231,09 га (п.Северный).                    </t>
  </si>
  <si>
    <t>Право долевой собственности на 13 земельных участков, расположенных в Кущевском районе: 1. кад.№23:17:1000000:186 - 1/361 долей 5,61 га 2. кад.№23:17:1000000:186 - 1/361 долей 5,61 га  3. кад.№23:17:1000000:186 - 1/361 долей 5,61 га  4. кад.№23:17:1000000:186 - 1/361 долей 5,61 га 5. кад.№23:17:1000000:209 - 2/833 долей 4,12 га  6. кад.№23:17:0301000:300 - 25/698 долей 13,24 га                                                                                               7. кад.№23:17:0301000:300 - 25/1396 долей 6,62 га                                                                                              8. кад.№23:17:0301000:298 - 5/570 долей 3,3 га    9. кад.№23:17:0301000:298 - 5/570 долей 3,3 га    10. кад.№23:17:1000000:270 - 309/9631 долей 6,2 га                                                                                             11. кад.№23:17:0301000:303-10/930 долей 3,3 га                                                                                                   12. кад.№23:17:0301000:303-10/930 долей 3,3 га    13. кад.№23:17:0301000:299 - 1/54 долей 6,6 га</t>
  </si>
  <si>
    <t>ТМЦ в количестве 1241 позиций (мебельные заготовки, комплектующие, материалы, ДВП, ручки, обналичка, инструменты, краска, наличники и многое другое).</t>
  </si>
  <si>
    <t xml:space="preserve">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"Инвентаризация". </t>
  </si>
  <si>
    <t>Ага-Кулиева Юлия Эльдаровна (Ассоциация ВАУ "Достояние" )</t>
  </si>
  <si>
    <t>Имущественный комплекс в составе
нежилых зданий и земельных участков, расположенных по адресу: Приморско-Ахтарский район, г.Приморско-Ахтарск, ул.Победы, 31:                                                         1. Земельный участок 392 кв.м;                                      2. Земельный участок 2894 кв.м;                                         3. Земельный участок 720,16 кв.м;                                           4. Здание макаронного цеха с пристройкой;            5. Водонапорная башня БРБ-15;                         6. Котельная.</t>
  </si>
  <si>
    <t>25.02.2020-22.09.2020</t>
  </si>
  <si>
    <t xml:space="preserve"> Белов Александр Сергеевич (Союз АУ "Возрождение" )</t>
  </si>
  <si>
    <t xml:space="preserve">Имущественный комплекс РМУП «Тепловые сети» Темрюкского района Краснодарского края, используемый в технологическом процессе по производству и передаче тепловой энергии» (в том числе здания котельных, встроенные нежилые помещения, передаточные устройства, теплотрассы,  оборудование, транспортные средства, сооружения). </t>
  </si>
  <si>
    <t>Палин Дмитрий Александрович (ПАУ ЦФО )</t>
  </si>
  <si>
    <t>Газопроводы</t>
  </si>
  <si>
    <t>Канализационные сети Темрюкского района, трубопроводы, самотечные канализационные коллекторы и пр.</t>
  </si>
  <si>
    <t>Автотранспорт, оборудование, насосы, дизельные электростанции, мебель и ТМЦ.</t>
  </si>
  <si>
    <t>Нежилые полуподвальные помещения, общей площадью 123,0 кв.м, расположенные в жилом доме по адресу: г.Темрюк, ул.Таманская, 56 "б"</t>
  </si>
  <si>
    <t>Имущественный комплекс, находящийся в хозяйственном ведении МУП "ТУ ЖКХ" (в том числе земельные участки (право аренды), объекты недвижимости (главная насосная станция, производственный корпус), насосные станции, эстокада, сборный резервуар, иловые площадки и прочее имущество.</t>
  </si>
  <si>
    <t>Имущественный комплекс, находящийся в хозяйственном ведении МУП "ТУ ЖКХ" (в том числе земельные участки (право аренды), объекты недвижимости (главный производственный корпус), артезианские скважины, павильоны артезианских скважин, резервуары чистой воды и прочее имущество.</t>
  </si>
  <si>
    <t>Водопроводные сети Темрюкского района</t>
  </si>
  <si>
    <t>Машины, оборудование, тмц.</t>
  </si>
  <si>
    <t>Котельная ОСК, лит.Д, пл.139,2 кв.м, хлораторная ОСК, лит.В, пл.270,8 кв.м,артезианские скважины (инв.№20069, 20066, 20019, 20023, 20021, 20064, 20040, 20059, 20062/1, 20063).</t>
  </si>
  <si>
    <t>Главный коллектор напорный от ГНС, ул.Яна Фабрициуса, 1а, по ул.Анапское шоссе до ОСК порт-Темрюк (по плавневой зоне).                                                 Канализационные сети северо-восточная промзона.                                                                                            Канализационные сети г.Темрюк, ул.Анапское шоссе.</t>
  </si>
  <si>
    <t>Автомобиль ЗИЛ 421412 КО 713 (цистерны), гос. №С956ТН23</t>
  </si>
  <si>
    <t>Линия розлива воды, инв. №42418.</t>
  </si>
  <si>
    <t>Туалетные кабинки (6 ед.), инв. №43221, 43222, 43223, 43224, 43225.</t>
  </si>
  <si>
    <t>Недвижимое имущество, расположенное по адресу: Туапсинский район, Новомихайловское городское поселение, с.Ольгинка:                                                                                     1.Право аренды земельного участка (земли особо охраняемых территорий и объектов для строительства и эксплуатации мотеля на 220 мест) (кад. №23:33:0107003:370).                                            2.Право аренды земельного участка (земли особо охраняемых территорий и объектов для строительства и эксплуатации мотеля на 220 мест) (кад. №23:33:0107003:369).                                                    3.Право аренды земельного участка (устройство и эксплуатация набережной левого берега реки Ту. Земли населенных пунктов) (кад. №23:33:0107003:284).                                              4.Право аренды земельного участка (строительство и эксплуатация пляжного сооружения первой очереди-набережная) (кад. №23:33:0107002:0205).                                                            5.Право аренды земельного участка (строительство и эксплуатация пляжного сооружения второй очереди) (кад. №23:33:0107002:0283).                                                                            6.Право аренды земельного участка (строительство и эксплуатация хозяйственного комплекса, с обременением охранная зона ЛЭП 380 Вольт, охранная зона кабеля связи) (кад. №23:33:0805002:0123).                                                       7.Мотель на 220 мест – коттедж № 1, кадастровый №23:33:0107003:1151.                                              8.Мотель на 220 мест – коттедж № 2, кадастровый №23:33:0107003:1150.                                                        9.Мотель на 220 мест – коттедж № 3, кадастровый №23:33:0107003:1149.                                                10.Блок А в составе мотеля на 220 мест (лит.А 23-23-13/042/2009-293).                                                               11.Блок Б в составе мотеля на 220 мест (лит. А 23-23-13/042/2009-294).                                                                 12.Блок В в составе мотеля на 220 м-т кроме этажей №9,10,11 (лит.А. 23-23-13/042/2009-295).                                                                                                  13.УТ Навес вокруг блока питания.</t>
  </si>
  <si>
    <t>Оборудование, многолетние насаждения, мебель, медицинское оборудование и прочее.</t>
  </si>
  <si>
    <t>30.09.2019-18.01.2020</t>
  </si>
  <si>
    <t>10.02.2020-17.08.2020</t>
  </si>
  <si>
    <t>Нежилое помещение 1 этажа (1/5 доли 23,58 кв.м).</t>
  </si>
  <si>
    <t>Нежилое помещение 1 этажа (1/5 доли, площадью 23,58 кв.м), по адресу: г.Краснодар, ул.Северная, 324</t>
  </si>
  <si>
    <t>Нежилое помещение подвала (1/5 доли 20,56 кв.м)</t>
  </si>
  <si>
    <t>Нежилое помещение подвала (1/5 доли, площадью 20,56 кв.м), по адресу: г.Краснодар, ул.Северная, 324</t>
  </si>
  <si>
    <t xml:space="preserve">Нежилые помещения здание 8й этаж (167,2 кв.м). </t>
  </si>
  <si>
    <t>Нежилые помещения здание 8й этаж (167,2 кв.м), по адресу: г.Краснодар, ул.Северная, 324</t>
  </si>
  <si>
    <t>Сооружение, протяженность 267,0 м.</t>
  </si>
  <si>
    <t>Сооружение, протяженность 82,0 м.</t>
  </si>
  <si>
    <t>Сооружение, протяженность 82,0 м, по адресу: г.Краснодар, ул.Комсомольская, 51</t>
  </si>
  <si>
    <t>Сооружение, протяженность 267,0 м, по адресу: г.Краснодар, ул.Комсомольская, 51</t>
  </si>
  <si>
    <t>Движимое имущество в количестве 423 единиц: ТМЦ</t>
  </si>
  <si>
    <t>Движимое имущество в количестве 423 единиц: ТМЦ (стулья офисные, кулеры для воды, холодильники, микроволновые печи, чайники, вешалки для одежды, источники бесперебойного питания, радиаторы, принтеры, МФУ, шредер, мониторы, системные блоки, столы офисные, полки, сейф, тумба, шкафы и др.)</t>
  </si>
  <si>
    <t xml:space="preserve">16.01.2020-06.05.2020 </t>
  </si>
  <si>
    <t>результат 2 (см.договоры)</t>
  </si>
  <si>
    <t xml:space="preserve"> Славянский район Белореченский район</t>
  </si>
  <si>
    <t xml:space="preserve">Перечень имущества транспортной компании большой. Земельные участки, квартиры, жилые дома, склады, котельные, гаражи, мастерские, боксы, прочее имущество. Имущество расплогается в г. Славянск-на-Кубани, г. Белореченск. Вид деятельности: оптовая торговля стройматериалами, техоборудованием, лесоматериалами. </t>
  </si>
  <si>
    <t>Движимое имущество в количестве 58 позиций: оборудование и ТМЦ (скрепер, подстанция, опалубка, сплит системы, котлы, сейфы, столы, стулья, холодильники, шкафы и пр.)</t>
  </si>
  <si>
    <t>1.Плуг ПЛН-5-35/литая стойка с предплужниками.                                                                                   2.Плуг ПЛН-8-35 (литая стойка с предплужниками).                                                                               3.Емкость для ГСМ.                                                                         4.Колонка заправочная (1).                                                            5.Колонка заправочная (2).                                                               6.Котел газовый Дон 32.                                                                7.Кран-балка 3 т.                                                                            8.Плуг.                                                                                                      9.Сплит-система Дженерал Климат.                                                    10.Точило стационарное.                                                             11.Котел ИШИМ-50У</t>
  </si>
  <si>
    <t>30.07.2019-03.09.2019</t>
  </si>
  <si>
    <t>приостановлены</t>
  </si>
  <si>
    <t>21.12.2019-29.12.2019</t>
  </si>
  <si>
    <t>кредитор частично оставил за собой предмет залога</t>
  </si>
  <si>
    <t>остались лоты: 2, 3, 9-14</t>
  </si>
  <si>
    <r>
      <t xml:space="preserve">Имущественный комплекс стекольного завода: земельный участок (залоговое), Трансформатор 630 кВт-10/0,4 кВт, Трансформатор 630 кВт-10/0,4 кВт, Ворота, Забор, Здание проходной (залоговое), Здание склада (залоговое), Здание склада ГСМ, Здание цеха (залоговое), Здание цеха СТО (залоговое), Комплект трансформаторной подстанции, КТПП-630 кВт, Кран-балка, Площадка для хранения готовой продукции, Огнеупорные динасовые изделия ДСО-1, Огнеупорные динасовые изделия ДСО-4, Огнеупорные динасовые изделия ДСО-3, Огнеупорные динасовые изделия ДСО-2, Огнеупорные динасовые изделия ДСО-14, Огнеупорные динасовые изделия ДСО-17, МЛС-62 № 8 кирпич, Огнеупорные динасовые изделия ДЛ-1,2 № 5. </t>
    </r>
    <r>
      <rPr>
        <b/>
        <sz val="12"/>
        <color theme="1"/>
        <rFont val="Times New Roman"/>
        <family val="1"/>
        <charset val="204"/>
      </rPr>
      <t>Местонахождение: г. Славянск-на-
Кубани, ул. Маевское шоссе, 3-в.</t>
    </r>
    <r>
      <rPr>
        <sz val="12"/>
        <color theme="1"/>
        <rFont val="Times New Roman"/>
        <family val="1"/>
        <charset val="204"/>
      </rPr>
      <t xml:space="preserve"> Вид деятельности: производство полых стеклянных изделий. </t>
    </r>
  </si>
  <si>
    <t>13.02.2018-21.06.2018</t>
  </si>
  <si>
    <t>отменены</t>
  </si>
  <si>
    <r>
      <t xml:space="preserve">Имущественный комплекс механического тока представлен объектами недвижимости, мельницей и земельным участком. </t>
    </r>
    <r>
      <rPr>
        <b/>
        <sz val="12"/>
        <color theme="1"/>
        <rFont val="Times New Roman"/>
        <family val="1"/>
        <charset val="204"/>
      </rPr>
      <t>Местонахождение имущества: Северский район, ст.Новодмитриевская.</t>
    </r>
    <r>
      <rPr>
        <sz val="12"/>
        <color theme="1"/>
        <rFont val="Times New Roman"/>
        <family val="1"/>
        <charset val="204"/>
      </rPr>
      <t xml:space="preserve"> Недвижимое имущество не новое, часть его находится в неудовлетворительном состоянии. Часть имущества передано в аренду по договорам.</t>
    </r>
  </si>
  <si>
    <t>23.03.2015-17.06.2015</t>
  </si>
  <si>
    <t>06.07.2015-30.09.2015</t>
  </si>
  <si>
    <t>18.11.2016-08.03.2017</t>
  </si>
  <si>
    <t>05.02.2018-26.04.2018</t>
  </si>
  <si>
    <t>09.07.2018-23.08.2018</t>
  </si>
  <si>
    <t>Восьмые торги (публичное предложение)</t>
  </si>
  <si>
    <t>Результат восьмых торгов (публичное предложение)</t>
  </si>
  <si>
    <t>20.11.2018-18.02.2019</t>
  </si>
  <si>
    <t>торги 8</t>
  </si>
  <si>
    <t>результат 8</t>
  </si>
  <si>
    <t>26.08.2019-24.11.2019</t>
  </si>
  <si>
    <t>торги 9</t>
  </si>
  <si>
    <t>результат 9</t>
  </si>
  <si>
    <t>30.12.2019-01.03.2020</t>
  </si>
  <si>
    <t>Имущественный комплекс производственной базы, расположенной по адресу: г.Сочи, ул.Пластунская, 165: право аренды на земельный участок, пл. 12 414 кв.м., для размещения производственной базы. Объекты недвижимости: здание конторы пл. 818, 8 кв.м. (находится в аресте), весовая, КПП, трансформаторная подстанция ТП 289; бетонное ограждение для хранения инертных материалов; бетонная площадка 60 м2; бетонная площадка 180м2; бетонированная площадка площадью 370м2; площадка под склады; ворота металлические; площадка инертных материалов; Подъездные дороги; Движимое имущество: Бетоносмеситель СБ-80А-05; Весы автомобильные тензометрические ВАТ-60-16-3-2; Автоматическая система пожарной сигнализации; Система видеонаблюдения; Шлагбаум WIL4 в сборе NICE (Стойка для шлагбаума) в кол-ве 2 шт.; 
Недвижимое (движимое) имущество не новое, состояние части имущества неудовлетворительное.</t>
  </si>
  <si>
    <t>Имущественный комплекс производственной базы, расположенной по адресу: г.Сочи, ул.Пластунская, 165а: право аренды на земельный участок, пл. 12 414 кв.м., для размещения производственной базы. Объекты недвижимости: здание конторы пл. 818, 8 кв.м. (находится в аресте), весовая, КПП, трансформаторная подстанция ТП 289; бетонное ограждение для хранения инертных материалов; бетонная площадка 60 м2; бетонная площадка 180м2; бетонированная площадка площадью 370м2; площадка под склады; ворота металлические; площадка инертных материалов; Подъездные дороги; Движимое имущество: Бетоносмеситель СБ-80А-05; Весы автомобильные тензометрические ВАТ-60-16-3-2; Автоматическая система пожарной сигнализации; Система видеонаблюдения; Шлагбаум WIL4 в сборе NICE (Стойка для шлагбаума) в кол-ве 2 шт.; 
Недвижимое (движимое) имущество не новое, состояние части имущества неудовлетворительное.</t>
  </si>
  <si>
    <t xml:space="preserve">Земельные участки, недвижимость, виноградники, оборудование, транспорт (перечень имущества большой). Местонахождение: Темрюкский р-н, п. Приморский. Вид деятельности: выращивание винограда. </t>
  </si>
  <si>
    <t>Оборудование маслозавода в количестве 589 шт. Установлено на недвижимом имуществе, арендованном у ООО "Золото Кубани". Расположено на территории имущественного комплекса ООО "Золото Кубани".</t>
  </si>
  <si>
    <t xml:space="preserve">Имущественный комплекс колхоза: земельные участки, пл. 560 га, объекты недвижимости, сады, транспортные средства: трактора – 37, прицепы тракторные – 20, сеялки – 15, сенокосилка – 2, машина для уборки навоза – 23. Местонахождение: Новощербиновское сельское поселение Щербиновского района. Вид деятельности: выращивание зерновых и зернобобовых культур. </t>
  </si>
  <si>
    <t>10.03.2020-09.07.2020</t>
  </si>
  <si>
    <t>15.05.2020-26.08.2020</t>
  </si>
  <si>
    <t>ООО "ДИРЕКЦИЯ-МСК" (ООО "ДИРЕКЦИЯ-МЕРИДИАНСТРОЙКОМПЛЕКС")</t>
  </si>
  <si>
    <t>Фурсова М.В. (ААУ "СЦЭАУ")</t>
  </si>
  <si>
    <t>А32-49021/2018</t>
  </si>
  <si>
    <t>Нежилое здание производственный
корпус (кадщ. Номер 23:42:0301001:72, 1 080,90 кв.м.) и Земельный участок,
государственной собственности,
категория земель-земли поселений,
вид разрешенного использования
"эксплуатация производственной
базы предприятия промышленного
и гражданского строительства", вид
права- долгосрочная аренда до
14.12.2055 г.</t>
  </si>
  <si>
    <t>Недвижимость и право аренды</t>
  </si>
  <si>
    <t>Нежилое здание производственный
корпус (кадщ. Номер 23:42:0301001:72, площадь 1 080,90 кв.м.) и Земельный участок,
государственной собственности,
категория земель-земли поселений,
вид разрешенного использования
"эксплуатация производственной
базы предприятия промышленного
и гражданского строительства", вид
права- долгосрочная аренда до
14.12.2055 г. по адресу Краснодарский
край, г. Ейск, пер.
Ленинградский,18</t>
  </si>
  <si>
    <t xml:space="preserve">Нежилое помещение (кад. номер 23:08:0302002:664, площадь 608,60 кв.м.) и Земельный участок, вид разрешенного использования- под помещениями склада (условно разрешенный вид использованияпод оздоровительный комплекс сезонного действия), земли населенных пунктов, вид права общая долевая собственность:
1146/4446 23:42:0103028:3 4446 (общая долевая собственность:1146/4446) по адресу: Краснодарский край, г. Ейск, ул. Железнодорожная, 45
</t>
  </si>
  <si>
    <t xml:space="preserve">Здание, жилой дом, вид праваобщая долевая собственность: 28/100 (кад. Номер 23:42:0202122:159, площадь 158,2 (общая
долевая собственно сть 28/100), по адресу Краснодарский край, г. Ейск, ул. К. Маркса,
13/ул.Кропоткина, №115,корпус 2
</t>
  </si>
  <si>
    <t>Помещение, общая долевая собственность 11/100 (кад. Номер 23:42:0502005:673, площадь 122,8 (общая долевая собственность 11/100, по адресу Краснодарский край, г. Ейск, ул. Щорса, 38/2)</t>
  </si>
  <si>
    <t>Помещение, общая долевая собственность 11/100 (кад. Номер 23:42:0502005:673, площадь 122,8), по адресу Краснодарский край, г. Ейск, ул. Щорса, 38/2)</t>
  </si>
  <si>
    <t>Земельный участок, государственной собственности, категория земель-земли поселений, вид разрешенного использования -
под производственной базой предприятия промышленного и гражданского строительства", вид права- долгосрочная аренда до 07.11.2056 г. (кад. номер 23:42:0302003:103 , площадь 1 469 кв.м.), по адресу: Краснодарский край, г. Ейск, ул. Б.Хмельницкого,141</t>
  </si>
  <si>
    <t>5 единиц техники: Трактор МТЗ-82, Погрузчик ПУМ-500, Бульдозер Б-170М1.01Е, Прицеп 2ПТС-4-887Б, Автопогрузчик 4014М</t>
  </si>
  <si>
    <t>А32-37126/2018</t>
  </si>
  <si>
    <t>ООО "Импульс"</t>
  </si>
  <si>
    <t>Климентов И.С. (Ассоциация ПАУ ЦФО)</t>
  </si>
  <si>
    <t xml:space="preserve">Ипотека (смешанный договор залога): Нежилое помещение (кад. номер 23:08:0302002:664, площадь 608,60 кв.м.) и Земельный участок, вид разрешенного использования- под помещениями склада (условно разрешенный вид использованияпод оздоровительный комплекс сезонного действия), земли населенных пунктов, вид права общая долевая собственность:
1146/4446 23:42:0103028:3 4446 (общая долевая собственность:1146/4446) по адресу: Краснодарский край, г. Ейск, ул. Железнодорожная, 45
</t>
  </si>
  <si>
    <t>Имущественный комплекс лакокрасочного завода (постойки, помещения, оборудование, коммуникации и т.д. - всего 247 единиц, из которых в залоге 142 единицы (вся недвижимость и часть оборудования), не в залоге - 105 (только часть оборудование).  Также в имущественный комплекс входят необремененные залогом права аренды 4 земельных участков и 8 нежилых зданий и сооружений. Имущественный комплекс расположен в Северском районе, ст. Северская, ул. Промышленная, д. 2-4а.</t>
  </si>
  <si>
    <t>Большое количество ТМЦ и готовой продукции балансовой стоимостью 19 248,7 тыс. руб.</t>
  </si>
  <si>
    <t>Прямые договоры</t>
  </si>
  <si>
    <t>Ильин Илья Валерьевич (Ассоциация СРО "Эгида")</t>
  </si>
  <si>
    <t>Земельный участок, расположенный по адресу: Туапсинский район, г/п
Новомихайловское, с. Ольгинка, ул. Восточная, 37, площадью 2319 кв.м., кадастровый номер 23:33:0107003:490, в собственности, земли населенных пунктов, для строительство и эксплуатация гостиничного комплекса (Публичный сервитут, арест). Коммуникации рядом, имеется возможность к подключению.</t>
  </si>
  <si>
    <t>Земельный участок (доля в общедолевой собственности), площадью 10802 кв.м., кадастровый номер 23:33:0107003:491, расположенный: Краснодарский край, Туапсинский район, г/п Новомихайловское, с. Ольгинка, ул. Восточная, 35, в собственности, земли населенных пунктов, для строительства и эксплуатация гостиничного комплекса (публичный сервитут, арест).  Коммуникации рядом, имеется возможность к подключению.</t>
  </si>
  <si>
    <t>Объект незавершенного строительства, кадастровый номер 23:33:0000000:1368, назначение нежилое, адрес: Краснодарский край, Туапсинский район, с.Ольгинка, площадь 152,7 кв.м., степень готовности объекта 32%</t>
  </si>
  <si>
    <t>Объект незавершенного строительства, кадастровый номер 23:33:0000000:2105, назначение нежилое, адрес: Краснодарский край, Туапсинский район, с.Ольгинка, площадь 71,9 кв.м., степень готовности объекта 30%</t>
  </si>
  <si>
    <t xml:space="preserve">Земельный участок (доля в общедолевой собственности), площадью 7600 кв.м., кадастровый номер 23:33:0107003:489.                     </t>
  </si>
  <si>
    <t>Доля в праве 816/5401 на земельный участок, кадастровый номер 23:33:0107003:491, назначеие: земли населенных пунктов, виды разрешенного использования: строительство и эксплуатация гостиничного комплекса, адрес: Краснодарский край, Туапсинский район, с.Ольгинка, ул.Восточная, 35, площадь 10802 кв.м.</t>
  </si>
  <si>
    <t>Погорелко Анатолий Михайлович (Ассоциация МСОПАУ)</t>
  </si>
  <si>
    <t xml:space="preserve">Жилые помещения, расположенные по адресу: Краснодарский край, г. Сочи, Лазаревский район, ул. Одоевского, д. 87. </t>
  </si>
  <si>
    <t>Нежилое здание, кадастровый номер 23:49:0109016:1391 адрес: Краснодарский край, г. Сочи, Лазаревский р-н, ул. Одоевского, д. 87 (3160,5 кв.м)</t>
  </si>
  <si>
    <t>24.09.2018-21.12.2018</t>
  </si>
  <si>
    <t>предложение КУ забрать по отступному</t>
  </si>
  <si>
    <t>предложение по отступному</t>
  </si>
  <si>
    <t>Квартиры, расположенные по адресу: Краснодарский край, г. Сочи, Лазаревский р-н, ул. Одоевского, д. 87.</t>
  </si>
  <si>
    <t>Часть квартир, расположенных по адресу: Краснодарский край, г. Сочи, Лазаревский р-н, ул. Одоевского, д. 87.</t>
  </si>
  <si>
    <t>78 квартир, расположенных по адресу: Краснодарский край, г. Сочи, Лазаревский р-н, ул. Одоевского, д. 87.</t>
  </si>
  <si>
    <t xml:space="preserve">Земельный участок 108 164 кв.м., кад. №23:48:0000000:1. Объекты недвижимости: Боксы, Сварочный пост, Слесарная мастерская, Склад запчастей, Цементный склад, Проходная, Главный корпус, Котельная, Здание БСЦ, Компрессорная, Здание лаборатории, Кузница, Арматурный цех, Цех оболочек, Площадки, Трансформаторная подстанция, Насосная станция, Производственное здание, Формовочный цех, Здание пилорамы, Административное здание. Залог ПАО Сбербанк. Местонахождение: г. Славянск-на-Кубани, ул. Зеленского, 1-а. </t>
  </si>
  <si>
    <t>Транспорт и оборудование (в том числе: LADA 211540 SAMARA, рег.№ Х565УА93, 2010г.в.; ШЕВРОЛЕ НИВА, рег.№ Н077АТ93, г.в. 2005; ИЖ 27175-40, рег.№ Т 358МТ123, 2012г.в.; ГАЗ-2705, рег.№ Т077 НС93, 2007г.в.; ГАЗ 3307, рег.№Т733НС93, 2007г.в.; ПАЗ 3205 Кузов 9304986, рег.№ В 986КН93, 1993г.в.; ЗИЛ 130, рег.№X281MX 93, 1983г.в.; ЗИЛММЗ 4505, рег.№ Н422ЕО 123, г.в.1993; Высоковольтный щит 10 КВ; Дымосос, 2шт.; Колонка Деаэр ДА-25; Автомат газированной воды модель М-150СБ; Вибростол СМЖ – 539; Копировальный аппарат; Насосная станция СНП 75/100; Трансформатор 400 КВА; Трансформатор 630 КВА; Сейф металлический, 2шт.; Металлические ворота (въезд на территорию); Шлагбаум в комплекте; Мини АТС Panasonic KX-TEM824RU; ПК в комплекте, 7 шт.; Принтер, 2 шт.; Сплит-система GREE KF-70GW/A1, 2шт.; Факс Panasonic, 2шт.; Кресло офисное, 3шт.; Набор мебели (5 предметов) и прочее).</t>
  </si>
  <si>
    <t>Здания и сооружения производственно-складской базы, с функционально обеспечивающим ее земельным участком, кад.№23:48:0000000:1, площадью 108 164 кв.м, по адресу: Краснодарский край, г.Славянск-на-Кубани, ул. Зеленского, 1-а.</t>
  </si>
  <si>
    <t>Отменены по требованию залогового кредитора</t>
  </si>
  <si>
    <t>А32-17551/2015/44/97-Б</t>
  </si>
  <si>
    <t>ООО "ОптТрейд"</t>
  </si>
  <si>
    <t>Бондаренко Алексей Анатольевич (ПАУ ЦФО)</t>
  </si>
  <si>
    <t>Курская область</t>
  </si>
  <si>
    <t>Право аренды земельного участка, площадью 28 800 кв.м. из земель населенных пунктов, кад. номер 46:08:220101:450.                                          Одноэтажное кирпичное здание с пристройкой, нежилое, площадь 34,10 кв.м., кад. номер 46:08:220101:1453.                   Одноэтажное кирпичное здание, нежилое, площадь 13,8 кв.м, кад. №46:08:220101:1466, Одноэтажное кирпичное здание с пристройкой, нежилое, площадь 83,50 кв.м., кадастровый номер 46:08:220101:1462; Одноэтажное кирпичное здание, нежилое, площадь 223,2 кв.м, кад.№46:08:220101:1463, Одноэтажное кирпичное здание с пристройкой, нежилое, площадь 68,60 кв.м., кадастровый номер 46:08:220101:1486; Одноэтажное кирпичное здание, нежилое, площадь 13,8 кв.м, кад.№46:08:220101:1454. Адрес: Курская обл., Касторенский район, пгт. Касторное, пер. Буденного, дом №11.</t>
  </si>
  <si>
    <t xml:space="preserve">Право аренды земельного участка, общей площадью 96000 кв.м, кад.№58:25:0101801:1, находящийся по адресу: Пензенская область, Сердобский район, ст. Тащиловка, "Свеклопункт". Категория земель: земли промышленности, энергетики, транспорта, связи, радиовещания, телевидения, информатики, земли для обеспечения космической деятельности, земли обороны, безопасности и земли иного специального назначения. </t>
  </si>
  <si>
    <t>Пензенская область</t>
  </si>
  <si>
    <t>18 единиц транспорта, расположенных по адресу: г. Кропоткин, Сетевая ул., д. 48 (в том числе: КАМАЗ-45393B, ПАЗ 3205, ВАЗ 21150, NISSAN R NESSA, КРАЗ 250К, Автомобиль (Москвич) ИЖ 2717-230, Hyundai Accent, КАМАЗ 6319 и прицепы)</t>
  </si>
  <si>
    <t>Недвижимое имущество ООО «ОптТрейд», в том числе, земельные участки, нежилые здания и сооружения, сборочный цех, маслобаковый склад, гараж, железнодорожные пути, сипараторы, движимое имущество, в том числе, мостовые краны, фрезер ручной. Имущество находится в залоге у АО «БМ-Банк». Имущество расположено по адресу: Краснодарский край, г. Кропоткин, ул.Сетевая, 10 и ул.Сетевая, 8.</t>
  </si>
  <si>
    <t xml:space="preserve">Земельный участок, площадью 2 737 кв.м., кад. №23:44:0801001:162, находящийся по адресу: Краснодарский край, г. Кропоткин, ул. Сетевая, 14-а; Земельный участок, общей пл. 2 376 кв.м., кад. №23:44:0801001:149, находящийся по адресу: Краснодарский край, г Кропоткин, ул. Сетевая, 14; Объект капитального строительства, площадью 1160,7 кв.м, кад. №23:44:0801001:300, адрес: Краснодарский край, г. Кропоткин, ул. Сетевая, д. 14; Объект капитального строительства, площадью 616,7 кв.м, кад. №23:44:0801001:292, адрес: Краснодарский край, г. Кропоткин, ул. Сетевая, д. 14-а; Здание компрессорной станции, лощадью 760,1 кв.м., кад. номер: 23:44:0801001:626, расположенное по адресу: Краснодарский край, г. Кропоткин, ул. Сетевая, дом 52/1, этажность; 2, лит, X; Здание канализационной насосной станции, площадью 188,3 кв.м., кад. номер 23:44:0801001:612, расположенное по адресу: Краснодарский край, г, Кропоткин, ул. Сетевая, дом 52/1, лит, Ц; Земельный участок, категория - земли населенных пунктов, разрешенное использование - для производственных целей, площадью 113553 кв.м., кад. номер 23:44:0801001:367, расположенный по адресу: Краснодарский край, г. Кропоткин, ул. Сетевая/проезд 4 Промышленный, 58/25. В отношении имущества в едином государственном реестре недвижимости значатся записи об арестах в рамках уголовного дела (в настоящий момент расследование не завершено). </t>
  </si>
  <si>
    <t>28.04.2020-16.06.2020</t>
  </si>
  <si>
    <t xml:space="preserve">28.04.2020-10.06.2020 </t>
  </si>
  <si>
    <t>Ресторанный комплекс, расположенный по адресу: Краснодарский край, г.Новороссийск, пр-кт Ленина, д. 91а, в том числе:                                                                               Нежилое помещение № XIII, общей площадью 245,5 кв.м. Этаж: 1. Литер: А, кадастровый номер: 23:47:0309007:0:233/101.           Нежилое помещение № V, общей площадью 377,8 кв.м. Литер: А, кадастровый номер: 23:47:0309007:0:233/191.</t>
  </si>
  <si>
    <t>18.06.2018-26.08.2018</t>
  </si>
  <si>
    <t>Приостановлены; обеспечительные меры</t>
  </si>
  <si>
    <t>Имущественный комплекс кирпичного завода представлен 6 земельными участками, большим количеством объектов недвижимости, сооружений, линиями электропередач, газопроводом и пр.</t>
  </si>
  <si>
    <t>Оборудование: Автомат для резки кирпича сырца СМК,2803, год выпуска: 2012. Вентилятор ВР 80-75-10 1С-01радиальный 1 00 прав, год выпуска: 2008. Вентилятор ВР 80-75-10 радиальный левый, год выпуска: 2011. Клапан КПЭГ -100, 00000315 год выпуска: 2008. Конвейер ленточный, год выпуска: 2015. Пресс шнековый вакуумный СМК 325 А, 2804 год выпуска: 2012.</t>
  </si>
  <si>
    <t xml:space="preserve">Оборудование для производства кирпича в количестве 59 ед., в том числе: 
Агрегат ВВН1-12 5А200L6 30кВт, 00-000004
Вентилятор ВЦ 4-76-10Ж-02 радиальный, 1.00, левый (сх.5), 55,0/1500 270 град, 000002864
Вентилятор наддува, 000002865
Вентилятор подачи воздуха на горелки, 000002867
Внешний блок RW-2050-0100, 0000444
Линия электропередач, 0000044
Газопровод 469 м, 00000162
Газопровод низкого давления подземный, 000002859
Газопровод среднего давления, 0000311
Газораспределительный пункт, 000002857
Газорегуляторный пункт шкафной ГРПШ, 000002866
ГРПШ 10, 00000079
Кассовый аппарат ЭКР 2102 К, 0000217
Клапан КПЭГ -100, 00000315
Коммутатор для установки связи, 0000448
Комплект сдвижных ворот, 000002846
Конвейер ленточный для подачи угля, 000002868
Конвейер ленточный, 000002851
Кран козловой ККТ 5,0 тн, 00000017
Кран козловой ККТ 5,0 тн, 000002873
Насос вакуумный ВВН-12-1, 000002871
Насос вакуумный ВВН-12-1, 000002872
Нория для подачи угля, 000002869
Оборудования видеоконтроля и наблюдения, 00000269
Охранная сигнализация, 2798
Печь обжига, 000002855
Пожарная сигнализация, 00000318
Пресс шнековый вакуумный СМК 325 А, 2804
Редуктор 1Ц2Н 500-31.5-11, 000002849
Редуктор Ц2У 400Н-31.5-21, 000002850
СДМ Мagner 150 Digital (мултивалютный двухкарманны, 2576
Система автоматики контроля загазованности печи по, 2573
Система автоматики контроля загазованности цех обж, 2574
Система вентиляции, 2814
Системный блок МВ mikrostar, 00000242
Сплит система McQuay, 00000302
Сплит система McQUAY, 00000319
Сплит система ХИТАЧИ, 00000234
Средства кабельной связи и аппаратура, 0000447
Сушильная камера, 000002853
Сушильный подтопок, 000002858
Тельфер электрический Т10532 г/п 3,2 тн Н-12м (Бол, 2577
Толкатель кирпича, 000002870
Трактор с бульдозерным оборудованием Б 10М2.0001 ЕН, 000002862
Транспортная система печных вагонов, 000002854
Трансформатор ТМ 630, 00000016
Фронтальный погрузчик XGMA XG932III, 000002861
Шлагбаум автоматический  6 м с 3 пультами, 0000452
Щит распределительный, 00000015
Экскаватор ЭМ-251 многоковш.на рельсовом ходу, 000002365
Электр.двигатель 5А200М6, 22 кВт, 1000 об/мин, 380/660В, 000002847
Электр.двигатель 75*1000 1001 3/6 АИР 280S6 , 00-000003
Электр.двигатель 75*1000 АИР 280S6 (1081), 2811
Электротельфер HVAT 3511 206 г/п 3,2 тн, 00000294
Электрохозяйство (оборудование), 000002860
Ящечный питатель с приемным бункером, 000002852
</t>
  </si>
  <si>
    <t xml:space="preserve">Оборудование для производства кирпича в большом количестве: 
Агрегат ВВН1-12 5А200L6 30кВт, 00-000004
Вентилятор ВЦ 4-76-10Ж-02 радиальный, 1.00, левый (сх.5), 55,0/1500 270 град, 000002864
Вентилятор наддува, 000002865
Вентилятор подачи воздуха на горелки, 000002867
Внешний блок RW-2050-0100, 0000444
Линия электропередач, 0000044
Газопровод 469 м, 00000162
Газопровод низкого давления подземный, 000002859
Газопровод среднего давления, 0000311
Газораспределительный пункт, 000002857
Газорегуляторный пункт шкафной ГРПШ, 000002866
ГРПШ 10, 00000079
Кассовый аппарат ЭКР 2102 К, 0000217
Клапан КПЭГ -100, 00000315
Коммутатор для установки связи, 0000448
Комплект сдвижных ворот, 000002846
Конвейер ленточный для подачи угля, 000002868
Конвейер ленточный, 000002851
Кран козловой ККТ 5,0 тн, 00000017
Кран козловой ККТ 5,0 тн, 000002873
Насос вакуумный ВВН-12-1, 000002871
Насос вакуумный ВВН-12-1, 000002872
Нория для подачи угля, 000002869
Оборудования видеоконтроля и наблюдения, 00000269
Охранная сигнализация, 2798
Печь обжига, 000002855
Пожарная сигнализация, 00000318
Пресс шнековый вакуумный СМК 325 А, 2804
Редуктор 1Ц2Н 500-31.5-11, 000002849
Редуктор Ц2У 400Н-31.5-21, 000002850
СДМ Мagner 150 Digital (мултивалютный двухкарманны, 2576
Система автоматики контроля загазованности печи по, 2573
Система автоматики контроля загазованности цех обж, 2574
Система вентиляции, 2814
Системный блок МВ mikrostar, 00000242
Сплит система McQuay, 00000302
Сплит система McQUAY, 00000319
Сплит система ХИТАЧИ, 00000234
Средства кабельной связи и аппаратура, 0000447
Сушильная камера, 000002853
Сушильный подтопок, 000002858
Тельфер электрический Т10532 г/п 3,2 тн Н-12м (Бол, 2577
Толкатель кирпича, 000002870
Трактор с бульдозерным оборудованием Б 10М2.0001 ЕН, 000002862
Транспортная система печных вагонов, 000002854
Трансформатор ТМ 630, 00000016
Фронтальный погрузчик XGMA XG932III, 000002861
Шлагбаум автоматический  6 м с 3 пультами, 0000452
Щит распределительный, 00000015
Экскаватор ЭМ-251 многоковш.на рельсовом ходу, 000002365
Электр.двигатель 5А200М6, 22 кВт, 1000 об/мин, 380/660В, 000002847
Электр.двигатель 75*1000 1001 3/6 АИР 280S6 , 00-000003
Электр.двигатель 75*1000 АИР 280S6 (1081), 2811
Электротельфер HVAT 3511 206 г/п 3,2 тн, 00000294
Электрохозяйство (оборудование), 000002860
Ящечный питатель с приемным бункером, 000002852
</t>
  </si>
  <si>
    <t>Оборудование и сооружения, в том числе: забор, септик АБЗ-2, площадка производственная, вагончик металлический БП, Анализатор инфракрасный "ИнфраЛЮМ ФТ-10", Батарейная установка циклонов У-10-ББЦ-550 в сборе с шлюз, Конвейер цепной ТЦО400L 12,4м с мотор.-ред." Bauer", Весы вагонные "ГРАНДВ" НПВ 150т/2, Конденсаторная установка 240кВАр, Магнитный сепаратор МСН-6 и прочее.</t>
  </si>
  <si>
    <r>
      <t xml:space="preserve">Имущественный комплекс для осуществления деятельности по оптовой торговле зерном, представлен: </t>
    </r>
    <r>
      <rPr>
        <sz val="12"/>
        <color rgb="FFFF0000"/>
        <rFont val="Times New Roman"/>
        <family val="1"/>
        <charset val="204"/>
      </rPr>
      <t>земельными участками (право аренды)</t>
    </r>
    <r>
      <rPr>
        <sz val="12"/>
        <color theme="1"/>
        <rFont val="Times New Roman"/>
        <family val="1"/>
        <charset val="204"/>
      </rPr>
      <t xml:space="preserve">, административно-бытовые корпуса, визировочная лаборатория с пробоотборником, склад напольного хранения, сооружения (бункер влажного зерна, сухого зерна, зернохранилище, зерноочистка), </t>
    </r>
    <r>
      <rPr>
        <sz val="12"/>
        <color rgb="FFFF0000"/>
        <rFont val="Times New Roman"/>
        <family val="1"/>
        <charset val="204"/>
      </rPr>
      <t>оборудованием и пр.</t>
    </r>
    <r>
      <rPr>
        <sz val="12"/>
        <color theme="1"/>
        <rFont val="Times New Roman"/>
        <family val="1"/>
        <charset val="204"/>
      </rPr>
      <t xml:space="preserve"> </t>
    </r>
  </si>
  <si>
    <t>Право пренды 3 земельных участков:                                 1. Право аренды земельного участка, пл.        19 994 кв.м., кад.№23:44:0801001:77, расположенного по адресу: КК, г.Кропоткин, проезд 2 Промышленный, д 3.                                        2. Право аренды земельного участка пл.         13 916 кв.м., кад. №23:44:0801001:188, расположенного по адресу: Краснодарский край, г. Кропоткин, от железнодорожного подъездного пути ОАО "Кропоткинский машиностроительный завод" до территории ООО "АгроЛайнХит".                                                              3. Право аренды земельного участка площадью 16 099 кв.м., кадастровый номер 23:44:0801001:70, расположенного по адресу: Краснодарский край, г. Кропоткин, проезд 2 Промышленный, 1.</t>
  </si>
  <si>
    <t>Право пренды 3 земельных участков:                                 1. Право аренды земельного участка до 05.07.2059, пл.19 994 кв.м., кад.№23:44:0801001:77, расположенного по адресу: КК, г.Кропоткин, проезд 2 Промышленный, д 3.                                        2. Право аренды земельного участка до 26.07.2061, пл.13 916 кв.м., кад. №23:44:0801001:188, расположенного по адресу: Краснодарский край, г. Кропоткин, от железнодорожного подъездного пути ОАО "Кропоткинский машиностроительный завод" до территории ООО "АгроЛайнХит".                                                              3. Право аренды земельного участка до 04.05.2064, пл. 16 099 кв.м., кад. номер 23:44:0801001:70, расположенного по адресу: КК, г.Кропоткин, проезд 2 Промышленный, 1.</t>
  </si>
  <si>
    <t>Оборудование и сооружения (стоимость в составе комплекса), в том числе: забор, септик АБЗ-2, площадка производственная, вагончик металлический БП, Анализатор инфракрасный "ИнфраЛЮМ ФТ-10", Батарейная установка циклонов У-10-ББЦ-550 в сборе с шлюз, Конвейер цепной ТЦО400L 12,4м с мотор.-ред." Bauer", Весы вагонные "ГРАНДВ" НПВ 150т/2, Конденсаторная установка 240кВАр, Магнитный сепаратор МСН-6 и прочее.</t>
  </si>
  <si>
    <t>А32-20702/2018</t>
  </si>
  <si>
    <t>ИП Чакрян Ольга Григорьевна</t>
  </si>
  <si>
    <t>Мерзляков А.А. (Ассоциации "МСРО АУ")</t>
  </si>
  <si>
    <t>Хозяйственный блок, назначение нежилое здание, количество этажей: 1, кадастровый (условный) номер 23:49:0121007:1201, площадью 500 кв.м., расположенный на земельном участке категория земель земли населённых пунктов, кадастровый (условный) номер 23:49:0121007:107, площадью 600 кв.м., адрес объектов: Россия, Краснодарский край, г. Сочи, Лазаревский район, п. Вардане, ул. Молодежная, дом д. 12, уч. 1. Залог в пользу АО "Россельхозбанк", Договор об ипотеке (залоге недвижимости) №130307/0103-7.2ф от 25.12.2013 г. После реализации имущества залог прекращается.</t>
  </si>
  <si>
    <t>Объекты, расположенные по адресу: г.Геленджик, ул.Сухумское шоссе:                                                    Шлагбаум CARD, инв.№00001009,                                                Весы электронные автомобильные, инв.№00000079; асфальтосмесительная установка ДС-185, инв.№00001028, Холодная фреза № 5716, Топливораздаточная колонка "Топаз 511" с пультом дистанционного управления "Топаз 103м", Комплект навесного оборудования на а\с Камаз 55111, Компрессор ХАS 4 7DD TURO 796.</t>
  </si>
  <si>
    <t xml:space="preserve">Объекты недвижимости по адресу: г.Геленджик, ул.Мичурина, 18: мастерская, лит.В, пл.190,9 кв.м, здание администрации, лит.А, пл.666,6 кв.м, хоз.бытовка, лит.Б,б1,б, пл.61,9 кв.м, проходная, лит.Е, пл.6,6 кв.м, баня, лит.Ж, пл.5,7 кв.м, уборная, лит.Г7, пл.7,5 кв.м, ТП, лит.Г, пл.30,3 кв.м, склад, лит.Г6, пл.37,8 кв.м.            </t>
  </si>
  <si>
    <t xml:space="preserve">Производственная база, расположенная на земельном участке кад.№23:40:0412029:0009, площадью 4 000 кв.м, по адресу: Краснодарский край, г.Геленджик, ул. Мичурина, д. 18 (в том числе: мастерская, лит.В, пл.190,9 кв.м, здание администрации, лит.А, пл.666,6 кв.м, хоз.бытовка, лит.Б,б1,б, пл.61,9 кв.м, проходная, лит.Е, пл.6,6 кв.м, уборная, лит.Г7, пл.7,5 кв.м, ТП, лит.Г, пл.30,3 кв.м, навес, пл.37,8 кв.м, забор)            </t>
  </si>
  <si>
    <t>Объекты недвижимости по адресу: г.Геленджик, ул.Новороссийская, 173: склад с пристройками, лит.А,надА,надА, пл.1073,4 кв.м, мастерская, лит.Е, пл.112,5 кв.м, проходная, лит.Б, пл.23,3 кв.м, гараж, лит.Д, площадью 344,3 кв.м</t>
  </si>
  <si>
    <t xml:space="preserve">Производственная база, расположенная на земельном участке кад.№23:40:0410044:0001, площадью 20 000 кв.м, по адресу: Краснодарский край, г.Геленджик, ул. Новороссийская, д. 173 (в том числе: склад с пристройками, лит.А,надА,надА, пл.1073,4 кв.м, мастерская, лит.Е, пл.112,5 кв.м, проходная, лит.Б, пл.23,3 кв.м, гараж, лит.Д, площадью 344,3 кв.м, забор, АЗС, емкость)            </t>
  </si>
  <si>
    <t xml:space="preserve">Объекты недвижимости по адресу: с.Дивноморское, ул.Ленина, 63а: домик дорожного мастера,лит.А,а,а1,а2, пл.176,6кв.м навес, лит.Г17, пл.21,8 кв.м, хозблок, лит.Г15, пл.22,1 кв.м, навес,лит.Г8, пл.21,4 кв.м, навес, лит.Г5, пл.6,2 кв.м, навес, лит.Г1, пл. 5,2 кв.м </t>
  </si>
  <si>
    <t xml:space="preserve">Объекты недвижимости, расположенные по адресу: г.Геленджик, с.Дивноморское, ул.Ленина, 63а: домик дорожного мастера,лит.А,а,а1,а2, пл.176,6кв.м навес, лит.Г17, пл.21,8 кв.м, хозблок, лит.Г15, пл.22,1 кв.м, навес,лит.Г8, пл.21,4 кв.м, навес, лит.Г5, пл.6,2 кв.м, навес, лит.Г1, пл. 5,2 кв.м </t>
  </si>
  <si>
    <t xml:space="preserve">Объекты недвижимости по адресу: х.Джанхот, ул.Черноморская, 21: домик дорожного мастера, площадью 248,1 кв.м.                             </t>
  </si>
  <si>
    <r>
      <t xml:space="preserve">Объекты недвижимости по адресу: </t>
    </r>
    <r>
      <rPr>
        <b/>
        <sz val="12"/>
        <color theme="1"/>
        <rFont val="Times New Roman"/>
        <family val="1"/>
        <charset val="204"/>
      </rPr>
      <t>х.Джанхот, ул.Черноморская, 21</t>
    </r>
    <r>
      <rPr>
        <sz val="12"/>
        <color theme="1"/>
        <rFont val="Times New Roman"/>
        <family val="1"/>
        <charset val="204"/>
      </rPr>
      <t xml:space="preserve">: домик дорожного мастера, площадью 248,1 кв.м.                             </t>
    </r>
  </si>
  <si>
    <t>Автотранспортные средства, самоходные машины и прицепы, трактора, погрузчики в количестве 29 штук, расположенные по адресу: г.Геленджик, ул.Новороссийская, 173</t>
  </si>
  <si>
    <t xml:space="preserve">Камаз 6520-73 VIN XTC652004EL304256;           Камаз 6520-73 VIN XTC652004EL300750; </t>
  </si>
  <si>
    <t>Земельный участок кад.№23:40:04120040:96, площадью 3436 кв.м, расположенный по адресу: Краснодарский край, г. Геленджик, ул. Мичурина, д. 18</t>
  </si>
  <si>
    <t xml:space="preserve">Недвижимое имущество, расположенное по адресу: Краснодарский край, г. Армавир, ул. Лавриненко, д. 3, в том числе:                                            Центральный склад запчастей, лит.В,
площадью 324,4 кв.м, кадастровый .№23:38:0106038:1866.                                                                Гараж ОМТС, лит.Б, площадью 312,2
кв.м, кад. № 23:38:0106038:1870.                Здание контрольно - пропускного пункта,
лит.К, общая площадь 4,9 кв.м.,
кадастровый № 23:38:0106038:1877.                                   Здание Энергослужбы, площадью 652,4 кв.м, кадастровый №23:38:0106038:1860.  Земельный участок, площадью 2792 кв.м.,
кадастровый номер: 23:38:0106038:91.                      </t>
  </si>
  <si>
    <t xml:space="preserve">Движимое имущество в количестве 10 единиц, расположенное по адресу: г.Армавир, ул.Лавриненко, 3, в том числе: Автобус Кубань, (VIN) XTH531200N1412940, год выпуска 1993, гос.номер А349НР93; Автобус ПАЗ 3205, (VIN)ХТМ320595005097, год выпуска 1995, гос.номер Х982ЕВ23; Трактор Т-25 А, зав.номер машины (рамы)
583697, год выпуска 1990, гос. рег. знак 23УА0725; Прицеп тракторный 2-ПТС-4, зав. номер машины (рамы) 235366, год выпуска 1992, гос. рег. знак 23КА9684; Трактор Т-40 АМ, зав. номер машины (рамы) 523443, год выпуска 1993, гос. рег. знак 23КА9683; Нефаз 5299-30-31, (VIN) X1F5299GN9VC00002, год выпуска 2009, гос.номер У326ТО93; Нефаз 5299-30-31, 
(VIN) X1F5299GN9VC00106, год выпуска 2009, гос. номер У329ТО93; Тракторный полуприцеп ПТТ-2, зав. номер машины (рамы) 117693, год выпуска 1981, гос.
рег. знак 23КР8415; Нефаз 5299-30-31 (VIN) X1F5299GN9VC00001, год выпуска 2009,
гос. номер У331ТО93; Нефаз 5299-30-31 (VIN) X1F5299GN9VC00107, год выпуска 2009, гос. номер У337ТО93 </t>
  </si>
  <si>
    <t>Троллейбусы (30 маршрутов троллейбусов) и 4 Автобуса НЕФАЗ</t>
  </si>
  <si>
    <t>Оборудование согласно данным инвентаризации 93 позизиции (в том числе: Трансформаторы, Камеры АЭЗ, Агрегат ВАКЛЕ, Выпрямители 1000/600 АН ВАКЛЕ, РУОШ, Шкафы АР ЛЭЗ, Подъёмники ПК -10, станки, котлы и прочее)</t>
  </si>
  <si>
    <t>Сооружения согласно данным инвентаризации 22 позизиции (в том числе: Трол контакт уличная сеть, Трол линия 5-6 км, кабельная сеть, Питающая сеть 6 кВт, Кабел линия ТП №4ШВ 1/500, Наружная канализация ТП № 1, Уличные сети водопровод ТП №1, Наружные сети вод ТП№ 1, Местная телефонизация, Железобетонный выгреб, Теплотрасса депо и прочее)</t>
  </si>
  <si>
    <t>23.03.2020-26.06.2020</t>
  </si>
  <si>
    <t>Транспортные средства в количестве 21 единицы, в том числе: а/м грузовой тягач, а/м самосвал Вольво, автобусы, автомобили Ниссан, HINO, Pajero, Volkswagen, ГАЗ-32213, Газель фермер, Пежо, Краны, Краны-манипуляторы, Прицепы, камазы, автомобили-тягачи, полуприцепы, прицепы-роспуски и т.д.</t>
  </si>
  <si>
    <t>Строительная техника в количестве 35 единиц, в том числе: вибропогружатель шпунта, бульдозер, каток дорожный, генератор дизельный, экскаватор, кран, автопогрузчик, гидромолот и др.</t>
  </si>
  <si>
    <t>Опалубки, тетраподы в количестве 52 единиц.</t>
  </si>
  <si>
    <r>
      <rPr>
        <b/>
        <sz val="12"/>
        <color theme="1"/>
        <rFont val="Times New Roman"/>
        <family val="1"/>
        <charset val="204"/>
      </rPr>
      <t>ЖИЛЫЕ ПОМЕЩЕНИЯ</t>
    </r>
    <r>
      <rPr>
        <sz val="12"/>
        <color theme="1"/>
        <rFont val="Times New Roman"/>
        <family val="1"/>
        <charset val="204"/>
      </rPr>
      <t xml:space="preserve"> (стоимость в составе комплекса)                                                                         10 единиц жилых помещений, общей площадью 892,6 кв. м., расположенных по адресу: Краснодарский край, г. Сочи, Лазаревский район, ул. Одоевского, д. 87. Объекты находятся на земельном участке (право аренды на земельный участок: категория земель - земли населенных пунктов; разрешенное использование – для строительства 16-этажного многоквартирного жилого дома), кад.№23:49:0109014:0016, площадью 8051,0 кв.м</t>
    </r>
  </si>
  <si>
    <t>ТМЦ в количестве 921 позиции (в том числе: столы, стулья. Компьютеры, мыщи, клавиатуры, стеллажи, жалюзи, сейфы, сплит-системы, телефоны и прочее).</t>
  </si>
  <si>
    <t>Оборудование и штампы 30 позиций (в том числе: ЛИНИЯ С/ОСЕМ. Д/ЧАЯ, Комплект штампов к дет.Угольник 3272-01.102, подставка под штампы, конвейер роликовый (рольганг) 6x0,8, клише фотополимерное на водонагреватель "Neva" (накладка), генератор ВГТ7ПМ-15/66 (ТВЧ инв. 13121), ПП-4423 Устройство установки, заделки колец, Штампы и прочее).</t>
  </si>
  <si>
    <t>13.04.2020-01.06.2020</t>
  </si>
  <si>
    <r>
      <rPr>
        <b/>
        <sz val="12"/>
        <color theme="1"/>
        <rFont val="Times New Roman"/>
        <family val="1"/>
        <charset val="204"/>
      </rPr>
      <t>Транспорт в количестве 38 единиц</t>
    </r>
    <r>
      <rPr>
        <sz val="12"/>
        <color theme="1"/>
        <rFont val="Times New Roman"/>
        <family val="1"/>
        <charset val="204"/>
      </rPr>
      <t xml:space="preserve"> (в т.ч.автомобиль Ниссан Теана, Хундай Саната, ДЭУ Эсперо, Лада 21310, ВАЗ 21043, ВАЗ 21144,автомобиль-фургон на базе ВИС 2 шт., ИЖ 2717-220, ИЖ 2717-230, автофургон 2790, УАЗ 390944, УАЗ 390945, УАЗ 3303 2 шт.,ГАЗ-32213 пассажирское, ГАЗ-32213 пассажирское, ГАЗ 53А 2 шт. и др.)                                                                           </t>
    </r>
    <r>
      <rPr>
        <b/>
        <sz val="12"/>
        <color theme="1"/>
        <rFont val="Times New Roman"/>
        <family val="1"/>
        <charset val="204"/>
      </rPr>
      <t xml:space="preserve">Техника в количестве 24 единиц </t>
    </r>
    <r>
      <rPr>
        <sz val="12"/>
        <color theme="1"/>
        <rFont val="Times New Roman"/>
        <family val="1"/>
        <charset val="204"/>
      </rPr>
      <t>(в т.ч. Трактора, комбайны, тепловоз, тележка, автопогрузчики, машина вакуумная, бульдозер, экскаватор и др.)</t>
    </r>
  </si>
  <si>
    <r>
      <rPr>
        <b/>
        <sz val="12"/>
        <color theme="1"/>
        <rFont val="Times New Roman"/>
        <family val="1"/>
        <charset val="204"/>
      </rPr>
      <t>Транспортные средства и самоходные машины в количестве 62 единиц</t>
    </r>
    <r>
      <rPr>
        <sz val="12"/>
        <color theme="1"/>
        <rFont val="Times New Roman"/>
        <family val="1"/>
        <charset val="204"/>
      </rPr>
      <t xml:space="preserve"> (в т.ч.автомобиль Ниссан Теана, Хундай Саната, ДЭУ Эсперо, Лада 21310, ВАЗ 21043, ВАЗ 21144, ВАЗ 2106, ВАЗ 21065, ВАЗ 21103, автомобиль-фургон на базе ВИС 2 шт., ИЖ 2715, Трактора, комбайны, тепловоз, тележка, автопогрузчики, машина вакуумная, бульдозер, экскаватор и др.)</t>
    </r>
  </si>
  <si>
    <r>
      <t xml:space="preserve">Имущественный комплекс Отдела хозяйственного обеспечения, расположенный по адресу: </t>
    </r>
    <r>
      <rPr>
        <b/>
        <sz val="12"/>
        <color theme="1"/>
        <rFont val="Times New Roman"/>
        <family val="1"/>
        <charset val="204"/>
      </rPr>
      <t>г.Краснодар, ул.Новороссийская, 61</t>
    </r>
    <r>
      <rPr>
        <sz val="12"/>
        <color theme="1"/>
        <rFont val="Times New Roman"/>
        <family val="1"/>
        <charset val="204"/>
      </rPr>
      <t xml:space="preserve"> (в т.ч. земельный участок, пл. 35 298 м2, кад. номер 23:43:0413004:9, объекты недвижимости, сооружения и коммуникации в количестве 34 единиц)</t>
    </r>
  </si>
  <si>
    <r>
      <t xml:space="preserve">Имущественный комплекс </t>
    </r>
    <r>
      <rPr>
        <b/>
        <sz val="12"/>
        <color theme="1"/>
        <rFont val="Times New Roman"/>
        <family val="1"/>
        <charset val="204"/>
      </rPr>
      <t>молочного цеха "Львовский"</t>
    </r>
    <r>
      <rPr>
        <sz val="12"/>
        <color theme="1"/>
        <rFont val="Times New Roman"/>
        <family val="1"/>
        <charset val="204"/>
      </rPr>
      <t>, расположенный по адресу: Северский район, с.Львовское, ул.Мельничная, 6 (в т.ч. земельный участок, пл.3 319 кв.м, кад.№23:26:0703020:13, молокоприемный цех, административное здание, компрессорная, вагон-бытовка, пристройки, резервуары горячей воды и ледяной воды)</t>
    </r>
  </si>
  <si>
    <r>
      <rPr>
        <b/>
        <sz val="12"/>
        <color theme="1"/>
        <rFont val="Times New Roman"/>
        <family val="1"/>
        <charset val="204"/>
      </rPr>
      <t>Колбасный цех, расположенный по адресу: Северский район, п.Хабль</t>
    </r>
    <r>
      <rPr>
        <sz val="12"/>
        <color theme="1"/>
        <rFont val="Times New Roman"/>
        <family val="1"/>
        <charset val="204"/>
      </rPr>
      <t>:                                              Здание цеха по производству мясных полуфабрикатов, площадью 334,5 кв.м, кад.№23:26:0000000:813.                                                                Право аренды на земельный участок Хабль, площадью 2 225 кв.м</t>
    </r>
  </si>
  <si>
    <r>
      <t xml:space="preserve">Имущественный комплекс Сельхозучастка "Мингрельский", расположенный по адресу: </t>
    </r>
    <r>
      <rPr>
        <b/>
        <sz val="12"/>
        <color theme="1"/>
        <rFont val="Times New Roman"/>
        <family val="1"/>
        <charset val="204"/>
      </rPr>
      <t>Абинский район, х.Краснооктябрьский, колхоз "Кавказ", МТФ№1</t>
    </r>
    <r>
      <rPr>
        <sz val="12"/>
        <color theme="1"/>
        <rFont val="Times New Roman"/>
        <family val="1"/>
        <charset val="204"/>
      </rPr>
      <t xml:space="preserve"> (в т.ч. земельный участок, площадью 88 079 кв.м, кад.№23:35:0801000:1363, земельный участок, площадью 3 599 кв.м, кад.№23:35:0801000:1364, здание телятника 3 единицы, здание коровника, бытовые помещения, здание мастерской, водонапорная башня, навес, силосные траншении №1, №2, склад и торговый киоск)</t>
    </r>
  </si>
  <si>
    <r>
      <t xml:space="preserve">Имущественный комплекс Сельхозучастка, расположенный по адресу: </t>
    </r>
    <r>
      <rPr>
        <b/>
        <sz val="12"/>
        <color theme="1"/>
        <rFont val="Times New Roman"/>
        <family val="1"/>
        <charset val="204"/>
      </rPr>
      <t>Усть-Лабинский район, п.Двубратский</t>
    </r>
    <r>
      <rPr>
        <sz val="12"/>
        <color theme="1"/>
        <rFont val="Times New Roman"/>
        <family val="1"/>
        <charset val="204"/>
      </rPr>
      <t xml:space="preserve"> (в т.ч. корпус №1, 2, 3, 4, 5, 7, кормокухня для животных, бойня, ангар, силосная яма, право на зем.участок, площадью 80 922 кв.м и др.)</t>
    </r>
  </si>
  <si>
    <r>
      <t xml:space="preserve">Имущественный комплекс базы отдыха, расположенный по адресу: </t>
    </r>
    <r>
      <rPr>
        <b/>
        <sz val="12"/>
        <color theme="1"/>
        <rFont val="Times New Roman"/>
        <family val="1"/>
        <charset val="204"/>
      </rPr>
      <t>Темрюкский район, п.Волна, ул.Ленина, 12</t>
    </r>
    <r>
      <rPr>
        <sz val="12"/>
        <color theme="1"/>
        <rFont val="Times New Roman"/>
        <family val="1"/>
        <charset val="204"/>
      </rPr>
      <t xml:space="preserve"> (в т.ч. Спальный корпус, павильон, летний душ, уборная, столовая, водопровод, канализация, право на земельный участок, кад. номер 23:30:0601016:51, площадью 4 665 кв.м и др.)</t>
    </r>
  </si>
  <si>
    <r>
      <rPr>
        <b/>
        <sz val="12"/>
        <color theme="1"/>
        <rFont val="Times New Roman"/>
        <family val="1"/>
        <charset val="204"/>
      </rPr>
      <t>Оборудование и ТМЦ в количестве 383 единиц</t>
    </r>
    <r>
      <rPr>
        <sz val="12"/>
        <color theme="1"/>
        <rFont val="Times New Roman"/>
        <family val="1"/>
        <charset val="204"/>
      </rPr>
      <t xml:space="preserve"> (в т.ч. Машина для обрезки рогов, машина для снятия копыт, машина филетировочная для сельдевых, установка аргоно-дуговая, холодильные камеры, автоклавы, жироуловитель цеховой, транспортеры, фаршемешалка, культиваторы и др.)</t>
    </r>
  </si>
  <si>
    <t>Дебиторская задолженность в пользу ФГУП «Кубанское» ФСИН России в общем размере 30 644,8 тыс.руб.</t>
  </si>
  <si>
    <t>Дебиторская задолженность ОАО НПО "Икар", балансовой стоимостью 8 970,85 тыс.руб.</t>
  </si>
  <si>
    <t>Дебиторская задолженность (в том числе ИП Пронин Н.А., ООО "АэроПлан", ООО "Кубань-Прогресс-Юг", ООО Лагуна", ООО "Новая Эпоха", ООО "Омега" и др.) в общей сумме на 546,36 млн. руб. (подтвержденная дебиторами на 537,14 млн.руб.).</t>
  </si>
  <si>
    <t>25.02.2020-09.06.2020</t>
  </si>
  <si>
    <r>
      <rPr>
        <b/>
        <sz val="12"/>
        <color theme="1"/>
        <rFont val="Times New Roman"/>
        <family val="1"/>
        <charset val="204"/>
      </rPr>
      <t>Кладовки в количестве 6 штук</t>
    </r>
    <r>
      <rPr>
        <sz val="12"/>
        <color theme="1"/>
        <rFont val="Times New Roman"/>
        <family val="1"/>
        <charset val="204"/>
      </rPr>
      <t xml:space="preserve">:  </t>
    </r>
    <r>
      <rPr>
        <sz val="12"/>
        <color rgb="FFFF0000"/>
        <rFont val="Times New Roman"/>
        <family val="1"/>
        <charset val="204"/>
      </rPr>
      <t>(осталась кладовка №345)</t>
    </r>
    <r>
      <rPr>
        <sz val="12"/>
        <color theme="1"/>
        <rFont val="Times New Roman"/>
        <family val="1"/>
        <charset val="204"/>
      </rPr>
      <t xml:space="preserve">                                                   Пом. (кладовка) №333, кад. №23:43:0119002:1695, пл. 3 кв.м., по адресу: г.Краснодар, ул.А.Покрышкина, 4/10, пом. 333; Пом. (кладовка) №309, кад. №23:43:0119002:1679, пл. 3 кв.м., по адресу: г.Краснодар, ул.А.Покрышкина, 4/10, пом.309; Пом. (кладовка) №131, кад. №23:43:0119002:2339, пл. 3 кв.м, по адресу: г.Краснодар, ул.А.Покрышкина, 4/7, пом. 131; Пом. (кладовка) №125, кад. №23:43:0119002:2336, пл.3 кв.м., по адресу: г.Краснодар, ул.А.Покрышкина, 4/7, пом. 125; Пом. (кладовка) №315, кад. №23:43:0119002:1677, пл.3 кв.м., по адресу: г.Краснодар, ул.А.Покрышкина, 4/10, пом. 315; Пом. (кладовка) №345, кад. №23:43:0119002:2361, по адресу: г.Краснодар, ул.А.Покрышкина, 4/9, пом. 345</t>
    </r>
  </si>
  <si>
    <t>торги 1 после отмены</t>
  </si>
  <si>
    <t>09.06.2020-23.09.2020</t>
  </si>
  <si>
    <r>
      <t xml:space="preserve">Право аренды земельного участка с кадастровым номером 23:43:0000000:894/22, площадью 41 кв.м расположенного по адресу: </t>
    </r>
    <r>
      <rPr>
        <b/>
        <sz val="12"/>
        <color theme="1"/>
        <rFont val="Times New Roman"/>
        <family val="1"/>
        <charset val="204"/>
      </rPr>
      <t>г. Краснодар, Прикубанский внутригородской округ, проезд 1-й Лиговский.</t>
    </r>
  </si>
  <si>
    <t>Автомобиль Audi A1, гос номер Н173АР123</t>
  </si>
  <si>
    <t>Автобус Mercedes-Benz-223201, гос. номер М957РХ123</t>
  </si>
  <si>
    <t xml:space="preserve">Земельный участок, площадью 408 444 кв.м, кадастровый номер 23:43:0426011:1043, по адресу: г.Краснодар, Карасунский внутригородской округ, ул. Парусная </t>
  </si>
  <si>
    <t>Дебиторская задолженность, не подтвержденная дебиторами (в том числе: ИП Вейс Ксения Владимировна, Кристя Николай Николаевич, Лапенко Игорь Владимирович, НП ФК "БИОЛОГ-НОВОКУБАНСК", ГБУ КК КОМБИНАТ ПИТАНИЯ №1 и др.)  в общем размере 17,3 млн.руб.</t>
  </si>
  <si>
    <t>Дебиторская задолженность 10 дебиторов (в том числе: ИП Вейс Ксения Владимировна, Кристя Николай Николаевич, Лапенко Игорь Владимирович, ООО "ПЕРЕВОЗКИ 23", ИП Петрова Юлия Дмитриевна, ООО "УК "ФУТБОЛЬНЫЙ КЛУБ "КУБАНЬ" и др.) в размере 1,67 млн.руб.</t>
  </si>
  <si>
    <t>27.04.2020-01.06.2020</t>
  </si>
  <si>
    <t>27.04.2020-08.05.2020</t>
  </si>
  <si>
    <t>Кравченко Михаил Михайлович (  Союз АУ "Возрождение")</t>
  </si>
  <si>
    <t>Оборудование и объекты инфраструктуры (сооружения), в том числе: блок контейнер строительный, вагоны-бытовки, станки для гибки арматуры, комплект элементов для опалубки частично (30%) приблизительно пришедший в негодность в связи с условиями хранения на открытом воздухе и др.</t>
  </si>
  <si>
    <t>29.03.2020-10.05.2020</t>
  </si>
  <si>
    <t>1 участник, договор пока не заключен</t>
  </si>
  <si>
    <t>Оборудование (208 позиций), находящееся в залоге у ПАО "Промсвязьбанк", в феврале 2020 года вынесли отдельным лотом для реализации</t>
  </si>
  <si>
    <r>
      <t>Движимое и недвижимое имущество: Здание мельницы, литер А,А1,А2,А3,А4,А5,А6; Автовесовая, литер Б; Земельный участок К.Н. 23:35:0309001:40, площадью 11 941 кв. м.; Весы 10-ти тонные. Месторасположение объекта: Краснодарский край, Усть-Лабинский район,</t>
    </r>
    <r>
      <rPr>
        <b/>
        <sz val="12"/>
        <color theme="1"/>
        <rFont val="Times New Roman"/>
        <family val="1"/>
        <charset val="204"/>
      </rPr>
      <t xml:space="preserve"> ст. Воронежская, ул. Заводская, 163.</t>
    </r>
  </si>
  <si>
    <r>
      <t xml:space="preserve">Движимое и недвижимое имущество: Здание мельницы, литер А,А1,А2,А3,А4,А5,А6; Автовесовая, литер Б; Земельный участок К.Н. 23:35:0309001:40, площадью 11 941 кв. м.; Весы 10-ти тонные. Месторасположение объекта: Краснодарский край, Усть-Лабинский район, </t>
    </r>
    <r>
      <rPr>
        <b/>
        <sz val="12"/>
        <color theme="1"/>
        <rFont val="Times New Roman"/>
        <family val="1"/>
        <charset val="204"/>
      </rPr>
      <t>ст. Воронежская, ул. Заводская, 163.</t>
    </r>
  </si>
  <si>
    <r>
      <t xml:space="preserve">Недвижимое имущество: 16-ти квартирный жилой дом со встроенным торговым помещением; Здание склада мельницы, лит.А3, площадью застройки 367 кв.м.; Земельный участок КН 23:35:0525010:51, общей площадью 5 799 кв.м. (общая долевая собственность 99/100). Месторасположение объекта: Краснодарский край, Усть-Лабинский район, </t>
    </r>
    <r>
      <rPr>
        <b/>
        <sz val="12"/>
        <color theme="1"/>
        <rFont val="Times New Roman"/>
        <family val="1"/>
        <charset val="204"/>
      </rPr>
      <t>г. Усть-Лабинск, ул. Пролетарская, д.83</t>
    </r>
    <r>
      <rPr>
        <sz val="12"/>
        <color theme="1"/>
        <rFont val="Times New Roman"/>
        <family val="1"/>
        <charset val="204"/>
      </rPr>
      <t>.</t>
    </r>
  </si>
  <si>
    <r>
      <t xml:space="preserve">Недвижимое имущество: 16-ти квартирный жилой дом со встроенным торговым помещением; Здание склада мельницы, лит.А3, площадью застройки 367 кв.м.; Земельный участок КН 23:35:0525010:51, общей площадью 5 799 кв.м. (общая долевая собственность 99/100). Месторасположение объекта: Краснодарский край, Усть-Лабинский район, </t>
    </r>
    <r>
      <rPr>
        <b/>
        <sz val="12"/>
        <color theme="1"/>
        <rFont val="Times New Roman"/>
        <family val="1"/>
        <charset val="204"/>
      </rPr>
      <t>г. Усть-Лабинск, ул. Пролетарская, д.83.</t>
    </r>
  </si>
  <si>
    <r>
      <t>Имущество, расположенное по адресу:</t>
    </r>
    <r>
      <rPr>
        <b/>
        <sz val="12"/>
        <color theme="1"/>
        <rFont val="Times New Roman"/>
        <family val="1"/>
        <charset val="204"/>
      </rPr>
      <t xml:space="preserve"> Ст. Некрасовская, ул. Широкая 57Г</t>
    </r>
    <r>
      <rPr>
        <sz val="12"/>
        <color theme="1"/>
        <rFont val="Times New Roman"/>
        <family val="1"/>
        <charset val="204"/>
      </rPr>
      <t>, в том числе: Здание маслоцеха , Душевая, Здание лаборатории, Маслосклад, Склад жмыха, Склад шелухи, Материальный склад, Склад семян подсолнечника, Склад семян подсолнечника, Весы технические, Ящики металлические, Земельный участок 16823кв.м.</t>
    </r>
  </si>
  <si>
    <r>
      <t>Имущество, расположенное по адресу:</t>
    </r>
    <r>
      <rPr>
        <b/>
        <sz val="12"/>
        <color theme="1"/>
        <rFont val="Times New Roman"/>
        <family val="1"/>
        <charset val="204"/>
      </rPr>
      <t xml:space="preserve"> ст. Некрасовская, ул. Широкая 57Г,</t>
    </r>
    <r>
      <rPr>
        <sz val="12"/>
        <color theme="1"/>
        <rFont val="Times New Roman"/>
        <family val="1"/>
        <charset val="204"/>
      </rPr>
      <t xml:space="preserve"> в том числе: Главный корпус помещения № 1,2,3,4, Лит.А,  Душевая, лит. а,                                                                                  Лаборатория-помещения № 5-10, лит.А1,                       Маслосклад-помещение № 13, А3,                             Склад жмыха-помещения № 11, 12, А2,                     Склад шелухи, литер В,                                                                       Материальный склад, литер а1,                                                   Склад маслосемян, литер А4,                                       Склад маслосемян, литер Б,                                        Земельный участок, кад. №23:35:1508006:15, площадью 16 823 кв. м,                                                                           Весы технические, Ящик металлический.</t>
    </r>
  </si>
  <si>
    <r>
      <t xml:space="preserve">Имущество, расположенное по адресу: г. </t>
    </r>
    <r>
      <rPr>
        <b/>
        <sz val="12"/>
        <color theme="1"/>
        <rFont val="Times New Roman"/>
        <family val="1"/>
        <charset val="204"/>
      </rPr>
      <t>Усть-Лабинск, ул. Ободовского,28</t>
    </r>
    <r>
      <rPr>
        <sz val="12"/>
        <color theme="1"/>
        <rFont val="Times New Roman"/>
        <family val="1"/>
        <charset val="204"/>
      </rPr>
      <t>, в том числе: административное здание, Здание цеха розлива, Здание квасного цеха, Здание пивного цеха, Здание компрессорной, Здание насосной, Здание гаража, Торговый ларь, Модульный склад «Ангар», Здание проходной, Артез.скважина, Лаборат.технич.инвентарь, Зашивочная машина, Сейф-касса, Шкафы, Кондиционер, Компьютер 32-Х мах, Машина для счёта денег, Факс-ксерокс, Копировальный аппарат РЕ16, Набор офисной мебели, Контрольно-кассовый аппарат, Земельный участок 6076кв.м.</t>
    </r>
  </si>
  <si>
    <r>
      <t xml:space="preserve">Имущество, расположенное по адресу: г. </t>
    </r>
    <r>
      <rPr>
        <b/>
        <sz val="12"/>
        <color theme="1"/>
        <rFont val="Times New Roman"/>
        <family val="1"/>
        <charset val="204"/>
      </rPr>
      <t>Усть-Лабинск, ул. Ободовского,28</t>
    </r>
    <r>
      <rPr>
        <sz val="12"/>
        <color theme="1"/>
        <rFont val="Times New Roman"/>
        <family val="1"/>
        <charset val="204"/>
      </rPr>
      <t>, в том числе: Здание безалкогольного цеха, литер А, А1, А2, А3, А4, Здание цеха розлива, Здание квасного цеха, Здание пивного цеха, Здание компрессорной, Здание насосной, Здание гаража, Торговый ларь, Модульный склад «Ангар», Здание проходной, Артез.скважина, Лаборат.технич.инвентарь, Зашивочная машина, Сейф-касса, Шкафы, Кондиционер, Компьютер 32-Х мах, Машина для счёта денег, Факс-ксерокс, Копировальный аппарат РЕ16, Набор офисной мебели, Контрольно-кассовый аппарат, Земельный участок, кад. №23:35:0522002:21, площадью 6076 кв. м</t>
    </r>
  </si>
  <si>
    <t>Бобров Максим Васильевич (САУ "СРО "ДЕЛО")</t>
  </si>
  <si>
    <t>18.05.2020-27.05.2020</t>
  </si>
  <si>
    <t>03.02.2020-14.07.2020</t>
  </si>
  <si>
    <t>Завгородний Владимир Михайлович (МСО ПАУ)</t>
  </si>
  <si>
    <t>Объекты движимого имущества в количестве 214 инв.ед., принадлежащие ЗАО фирма «Юг» (в томчисле дорогостоящее оборудование, грузовые машины и прочее: Линия грануляции Б6 ДГВ №1, ОАО «Продмаш», Россия, Комплектная трансформаторная подстанция 2КТППН 630 10(6)/0,4, РФ, Блок управления роз жига и
сигнализации для паровых котлов, БУРС 1, Весы для взвешивания семян в маслоцехе Д 50, Маслопресс, Фильтры, Железоотделитель П 100М б/у 1, Машина семеновеечная НВХ, ОАО «Хорольский механический завод»,
Украина и многое другое)</t>
  </si>
  <si>
    <t>Движимое имущество</t>
  </si>
  <si>
    <t>30.09.2019-16.12.2019</t>
  </si>
  <si>
    <t>ООО "Производственная Фирма "Радуга" (ООО ПФ "РАДУГА")</t>
  </si>
  <si>
    <t>А32-46022/2018</t>
  </si>
  <si>
    <r>
      <t xml:space="preserve">Недвижимое имущество и земельный участок, кад.№23:26:0103006:310, площадью 10 379 кв.м, расположенное по адресу: </t>
    </r>
    <r>
      <rPr>
        <b/>
        <sz val="12"/>
        <color theme="1"/>
        <rFont val="Times New Roman"/>
        <family val="1"/>
        <charset val="204"/>
      </rPr>
      <t>Северский район , ст.Северская, ул.Калинина</t>
    </r>
  </si>
  <si>
    <r>
      <t xml:space="preserve">Лабораторный корпус и 2 земельных участка: кад.№23:26:0103006:338, площадью 1168 кв.м, кад.№23:26:0103006:344, площадью 314 кв.м, расположенные по адресу: </t>
    </r>
    <r>
      <rPr>
        <b/>
        <sz val="12"/>
        <color theme="1"/>
        <rFont val="Times New Roman"/>
        <family val="1"/>
        <charset val="204"/>
      </rPr>
      <t>Северский район, ст.Северская, ул.Запорожская, 79</t>
    </r>
  </si>
  <si>
    <r>
      <t xml:space="preserve">Имущественный комплекс производственного цеха и 2 земельных участка: кад.№23:26:0104036:10, площадью 975 кв.м, кад.№23:26:0104036:5, площадью 4588 кв.м, расположенные по адресу: </t>
    </r>
    <r>
      <rPr>
        <b/>
        <sz val="12"/>
        <color theme="1"/>
        <rFont val="Times New Roman"/>
        <family val="1"/>
        <charset val="204"/>
      </rPr>
      <t>Северский район, ст.Северская, ул.Южная, 1</t>
    </r>
  </si>
  <si>
    <t>Оборудование полностью все, расположенное на всех площадках</t>
  </si>
  <si>
    <t>1.Автопогрузчик Dalian CPCD15FB Завод. № D015130078 (15VFB51A-130001-JY),                     2.Автопогрузчик OSAKA FD15 Завод. № 808146,                                                                                   3.Автопогрузчик TFN CPCD15AG26 Завод. № H3AD00699,                                                                       4.Автопогрузчик TFN CPCD15N-RW10 Завод. № F3AC00333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</si>
</sst>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18" x14ac:knownFonts="1">
    <font>
      <sz val="11"/>
      <color theme="1"/>
      <name val="Calibri"/>
      <family val="2"/>
      <charset val="204"/>
      <scheme val="minor"/>
    </font>
    <font>
      <sz val="12"/>
      <color theme="1"/>
      <name val="Times New Roman"/>
      <family val="1"/>
      <charset val="204"/>
    </font>
    <font>
      <sz val="10"/>
      <name val="Arial Cyr"/>
      <charset val="204"/>
    </font>
    <font>
      <b/>
      <sz val="12"/>
      <name val="Times New Roman"/>
      <family val="1"/>
      <charset val="204"/>
    </font>
    <font>
      <sz val="10"/>
      <name val="Helv"/>
    </font>
    <font>
      <u/>
      <sz val="11"/>
      <color theme="10"/>
      <name val="Arial"/>
      <family val="2"/>
      <charset val="204"/>
    </font>
    <font>
      <b/>
      <sz val="12"/>
      <color theme="1"/>
      <name val="Times New Roman"/>
      <family val="1"/>
      <charset val="204"/>
    </font>
    <font>
      <u/>
      <sz val="12"/>
      <color theme="10"/>
      <name val="Times New Roman"/>
      <family val="1"/>
      <charset val="204"/>
    </font>
    <font>
      <sz val="12"/>
      <name val="Times New Roman"/>
      <family val="1"/>
      <charset val="204"/>
    </font>
    <font>
      <sz val="12"/>
      <name val="Times New Roman"/>
      <family val="1"/>
    </font>
    <font>
      <sz val="12"/>
      <color rgb="FF005400"/>
      <name val="Times New Roman"/>
      <family val="1"/>
    </font>
    <font>
      <sz val="12"/>
      <color rgb="FF005400"/>
      <name val="Times New Roman"/>
      <family val="1"/>
      <charset val="204"/>
    </font>
    <font>
      <sz val="12"/>
      <color rgb="FFFF0000"/>
      <name val="Times New Roman"/>
      <family val="1"/>
      <charset val="204"/>
    </font>
    <font>
      <u/>
      <sz val="12"/>
      <color rgb="FF0000FF"/>
      <name val="Times New Roman"/>
      <family val="1"/>
      <charset val="204"/>
    </font>
    <font>
      <b/>
      <u/>
      <sz val="12"/>
      <color theme="10"/>
      <name val="Times New Roman"/>
      <family val="1"/>
      <charset val="204"/>
    </font>
    <font>
      <b/>
      <u/>
      <sz val="12"/>
      <color rgb="FF0000FF"/>
      <name val="Times New Roman"/>
      <family val="1"/>
      <charset val="204"/>
    </font>
    <font>
      <sz val="11"/>
      <name val="Times New Roman"/>
      <family val="1"/>
    </font>
    <font>
      <u/>
      <sz val="11"/>
      <color rgb="FFFF0000"/>
      <name val="Arial"/>
      <family val="2"/>
      <charset val="204"/>
    </font>
  </fonts>
  <fills count="12">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indexed="9"/>
        <bgColor indexed="64"/>
      </patternFill>
    </fill>
    <fill>
      <patternFill patternType="solid">
        <fgColor theme="0"/>
        <bgColor indexed="64"/>
      </patternFill>
    </fill>
    <fill>
      <patternFill patternType="solid">
        <fgColor theme="6" tint="0.59999389629810485"/>
        <bgColor indexed="64"/>
      </patternFill>
    </fill>
    <fill>
      <patternFill patternType="solid">
        <fgColor rgb="FFCCCCFF"/>
        <bgColor indexed="64"/>
      </patternFill>
    </fill>
    <fill>
      <patternFill patternType="solid">
        <fgColor rgb="FF97FFFF"/>
        <bgColor indexed="64"/>
      </patternFill>
    </fill>
    <fill>
      <patternFill patternType="solid">
        <fgColor rgb="FFF9BA7B"/>
        <bgColor indexed="64"/>
      </patternFill>
    </fill>
    <fill>
      <patternFill patternType="solid">
        <fgColor rgb="FF81FFCC"/>
        <bgColor indexed="64"/>
      </patternFill>
    </fill>
    <fill>
      <patternFill patternType="solid">
        <fgColor rgb="FFFFA18B"/>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2" fillId="0" borderId="0"/>
    <xf numFmtId="0" fontId="2" fillId="0" borderId="0"/>
    <xf numFmtId="0" fontId="2" fillId="0" borderId="0"/>
    <xf numFmtId="0" fontId="4" fillId="0" borderId="0"/>
    <xf numFmtId="0" fontId="5" fillId="0" borderId="0" applyNumberFormat="0" applyFill="0" applyBorder="0" applyAlignment="0" applyProtection="0"/>
  </cellStyleXfs>
  <cellXfs count="117">
    <xf numFmtId="0" fontId="0" fillId="0" borderId="0" xfId="0"/>
    <xf numFmtId="0" fontId="1" fillId="0" borderId="0" xfId="0" applyFont="1" applyAlignment="1">
      <alignment vertical="top" wrapText="1"/>
    </xf>
    <xf numFmtId="0" fontId="1" fillId="0" borderId="1" xfId="0" applyFont="1" applyBorder="1" applyAlignment="1">
      <alignment vertical="top" wrapText="1"/>
    </xf>
    <xf numFmtId="0" fontId="1" fillId="0" borderId="1" xfId="0" applyFont="1" applyBorder="1" applyAlignment="1">
      <alignment horizontal="center" vertical="top" wrapText="1"/>
    </xf>
    <xf numFmtId="0" fontId="1" fillId="0" borderId="0" xfId="0" applyFont="1" applyAlignment="1">
      <alignment horizontal="center" vertical="top" wrapText="1"/>
    </xf>
    <xf numFmtId="14" fontId="1" fillId="0" borderId="1" xfId="0" applyNumberFormat="1" applyFont="1" applyBorder="1" applyAlignment="1">
      <alignment horizontal="center" vertical="top" wrapText="1"/>
    </xf>
    <xf numFmtId="4" fontId="6" fillId="0" borderId="1" xfId="0" applyNumberFormat="1" applyFont="1" applyBorder="1" applyAlignment="1">
      <alignment horizontal="center" vertical="top" wrapText="1"/>
    </xf>
    <xf numFmtId="4" fontId="1" fillId="0" borderId="1" xfId="0" applyNumberFormat="1" applyFont="1" applyBorder="1" applyAlignment="1">
      <alignment horizontal="center" vertical="top" wrapText="1"/>
    </xf>
    <xf numFmtId="4" fontId="1" fillId="0" borderId="0" xfId="0" applyNumberFormat="1" applyFont="1" applyAlignment="1">
      <alignment horizontal="center" vertical="top" wrapText="1"/>
    </xf>
    <xf numFmtId="4" fontId="1" fillId="0" borderId="1" xfId="0" applyNumberFormat="1" applyFont="1" applyBorder="1" applyAlignment="1">
      <alignment horizontal="left" vertical="top" wrapText="1"/>
    </xf>
    <xf numFmtId="4" fontId="1" fillId="0" borderId="0" xfId="0" applyNumberFormat="1" applyFont="1" applyAlignment="1">
      <alignment horizontal="left" vertical="top" wrapText="1"/>
    </xf>
    <xf numFmtId="0" fontId="7" fillId="0" borderId="1" xfId="5" applyFont="1" applyBorder="1" applyAlignment="1">
      <alignment horizontal="center" vertical="top" wrapText="1"/>
    </xf>
    <xf numFmtId="4" fontId="6" fillId="0" borderId="0" xfId="0" applyNumberFormat="1" applyFont="1" applyAlignment="1">
      <alignment horizontal="center" vertical="top" wrapText="1"/>
    </xf>
    <xf numFmtId="0" fontId="5" fillId="0" borderId="1" xfId="5" applyBorder="1" applyAlignment="1">
      <alignment horizontal="center" vertical="top" wrapText="1"/>
    </xf>
    <xf numFmtId="0" fontId="1" fillId="0" borderId="1" xfId="0" applyFont="1" applyBorder="1" applyAlignment="1">
      <alignment horizontal="center" vertical="center" wrapText="1"/>
    </xf>
    <xf numFmtId="0" fontId="1" fillId="0" borderId="0" xfId="0" applyFont="1" applyAlignment="1">
      <alignment horizontal="center" vertical="center" wrapText="1"/>
    </xf>
    <xf numFmtId="0" fontId="3" fillId="0" borderId="1" xfId="5" applyFont="1" applyBorder="1" applyAlignment="1">
      <alignment horizontal="center" vertical="center" wrapText="1"/>
    </xf>
    <xf numFmtId="4" fontId="6" fillId="0" borderId="1" xfId="0" applyNumberFormat="1" applyFont="1" applyBorder="1" applyAlignment="1">
      <alignment horizontal="center" vertical="center" wrapText="1"/>
    </xf>
    <xf numFmtId="0" fontId="3" fillId="2" borderId="1" xfId="5" applyFont="1" applyFill="1" applyBorder="1" applyAlignment="1">
      <alignment horizontal="center" vertical="center" wrapText="1"/>
    </xf>
    <xf numFmtId="4" fontId="6" fillId="2"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14" fontId="1" fillId="0" borderId="1" xfId="0" applyNumberFormat="1" applyFont="1" applyBorder="1" applyAlignment="1">
      <alignment horizontal="center" vertical="center" wrapText="1"/>
    </xf>
    <xf numFmtId="0" fontId="1" fillId="0" borderId="1" xfId="0" applyFont="1" applyFill="1" applyBorder="1" applyAlignment="1">
      <alignment vertical="top" wrapText="1"/>
    </xf>
    <xf numFmtId="4" fontId="6" fillId="0" borderId="1" xfId="0" applyNumberFormat="1" applyFont="1" applyFill="1" applyBorder="1" applyAlignment="1">
      <alignment horizontal="center" vertical="top" wrapText="1"/>
    </xf>
    <xf numFmtId="0" fontId="1" fillId="0" borderId="1" xfId="0" applyFont="1" applyFill="1" applyBorder="1" applyAlignment="1">
      <alignment horizontal="center" vertical="center" wrapText="1"/>
    </xf>
    <xf numFmtId="164" fontId="10" fillId="4" borderId="1" xfId="1" applyNumberFormat="1" applyFont="1" applyFill="1" applyBorder="1" applyAlignment="1">
      <alignment horizontal="center" vertical="center" wrapText="1"/>
    </xf>
    <xf numFmtId="0" fontId="1" fillId="5" borderId="1" xfId="0" applyFont="1" applyFill="1" applyBorder="1" applyAlignment="1">
      <alignment horizontal="center" vertical="center" wrapText="1"/>
    </xf>
    <xf numFmtId="14" fontId="1" fillId="5" borderId="1" xfId="0" applyNumberFormat="1" applyFont="1" applyFill="1" applyBorder="1" applyAlignment="1">
      <alignment horizontal="center" vertical="center" wrapText="1"/>
    </xf>
    <xf numFmtId="0" fontId="1" fillId="5" borderId="1" xfId="0" applyFont="1" applyFill="1" applyBorder="1" applyAlignment="1">
      <alignment vertical="top" wrapText="1"/>
    </xf>
    <xf numFmtId="14" fontId="1" fillId="5" borderId="1" xfId="0" applyNumberFormat="1" applyFont="1" applyFill="1" applyBorder="1" applyAlignment="1">
      <alignment horizontal="center" vertical="top" wrapText="1"/>
    </xf>
    <xf numFmtId="4" fontId="6" fillId="5" borderId="1" xfId="0" applyNumberFormat="1" applyFont="1" applyFill="1" applyBorder="1" applyAlignment="1">
      <alignment horizontal="center" vertical="top" wrapText="1"/>
    </xf>
    <xf numFmtId="0" fontId="1" fillId="5" borderId="1" xfId="0" applyFont="1" applyFill="1" applyBorder="1" applyAlignment="1">
      <alignment horizontal="center" vertical="top" wrapText="1"/>
    </xf>
    <xf numFmtId="0" fontId="7" fillId="5" borderId="1" xfId="5" applyFont="1" applyFill="1" applyBorder="1" applyAlignment="1">
      <alignment horizontal="center" vertical="top" wrapText="1"/>
    </xf>
    <xf numFmtId="0" fontId="1" fillId="5" borderId="0" xfId="0" applyFont="1" applyFill="1" applyAlignment="1">
      <alignment vertical="top" wrapText="1"/>
    </xf>
    <xf numFmtId="164" fontId="11" fillId="4" borderId="1" xfId="1" applyNumberFormat="1" applyFont="1" applyFill="1" applyBorder="1" applyAlignment="1">
      <alignment horizontal="center" vertical="center" wrapText="1"/>
    </xf>
    <xf numFmtId="164" fontId="11" fillId="0" borderId="1" xfId="1" applyNumberFormat="1" applyFont="1" applyFill="1" applyBorder="1" applyAlignment="1">
      <alignment horizontal="center" vertical="center" wrapText="1"/>
    </xf>
    <xf numFmtId="0" fontId="8" fillId="0" borderId="1" xfId="1" applyFont="1" applyFill="1" applyBorder="1" applyAlignment="1">
      <alignment horizontal="center" vertical="center" wrapText="1"/>
    </xf>
    <xf numFmtId="0" fontId="3" fillId="6" borderId="1" xfId="5" applyFont="1" applyFill="1" applyBorder="1" applyAlignment="1">
      <alignment horizontal="center" vertical="center" wrapText="1"/>
    </xf>
    <xf numFmtId="4" fontId="6" fillId="6" borderId="1" xfId="0" applyNumberFormat="1" applyFont="1" applyFill="1" applyBorder="1" applyAlignment="1">
      <alignment horizontal="center" vertical="center" wrapText="1"/>
    </xf>
    <xf numFmtId="164" fontId="11" fillId="0" borderId="1" xfId="1" applyNumberFormat="1" applyFont="1" applyBorder="1" applyAlignment="1">
      <alignment horizontal="center" vertical="center" wrapText="1"/>
    </xf>
    <xf numFmtId="0" fontId="5" fillId="5" borderId="1" xfId="5" applyFill="1" applyBorder="1" applyAlignment="1">
      <alignment horizontal="center" vertical="top" wrapText="1"/>
    </xf>
    <xf numFmtId="0" fontId="8" fillId="5" borderId="1" xfId="1" applyFont="1" applyFill="1" applyBorder="1" applyAlignment="1">
      <alignment horizontal="center" vertical="center" wrapText="1"/>
    </xf>
    <xf numFmtId="164" fontId="11" fillId="5" borderId="1" xfId="1" applyNumberFormat="1" applyFont="1" applyFill="1" applyBorder="1" applyAlignment="1">
      <alignment horizontal="center" vertical="center" wrapText="1"/>
    </xf>
    <xf numFmtId="2" fontId="6" fillId="5" borderId="1" xfId="0" applyNumberFormat="1" applyFont="1" applyFill="1" applyBorder="1" applyAlignment="1">
      <alignment horizontal="center" vertical="top" wrapText="1"/>
    </xf>
    <xf numFmtId="0" fontId="3" fillId="7" borderId="1" xfId="5" applyFont="1" applyFill="1" applyBorder="1" applyAlignment="1">
      <alignment horizontal="center" vertical="center" wrapText="1"/>
    </xf>
    <xf numFmtId="4" fontId="6" fillId="7" borderId="1" xfId="0" applyNumberFormat="1" applyFont="1" applyFill="1" applyBorder="1" applyAlignment="1">
      <alignment horizontal="center" vertical="center" wrapText="1"/>
    </xf>
    <xf numFmtId="0" fontId="3" fillId="8" borderId="1" xfId="5" applyFont="1" applyFill="1" applyBorder="1" applyAlignment="1">
      <alignment horizontal="center" vertical="center" wrapText="1"/>
    </xf>
    <xf numFmtId="4" fontId="6" fillId="8" borderId="1" xfId="0" applyNumberFormat="1" applyFont="1" applyFill="1" applyBorder="1" applyAlignment="1">
      <alignment horizontal="center" vertical="center" wrapText="1"/>
    </xf>
    <xf numFmtId="0" fontId="3" fillId="9" borderId="1" xfId="5" applyFont="1" applyFill="1" applyBorder="1" applyAlignment="1">
      <alignment horizontal="center" vertical="center" wrapText="1"/>
    </xf>
    <xf numFmtId="4" fontId="6" fillId="9" borderId="1" xfId="0" applyNumberFormat="1" applyFont="1" applyFill="1" applyBorder="1" applyAlignment="1">
      <alignment horizontal="center" vertical="center" wrapText="1"/>
    </xf>
    <xf numFmtId="0" fontId="3" fillId="10" borderId="1" xfId="5" applyFont="1" applyFill="1" applyBorder="1" applyAlignment="1">
      <alignment horizontal="center" vertical="center" wrapText="1"/>
    </xf>
    <xf numFmtId="4" fontId="6" fillId="10" borderId="1" xfId="0" applyNumberFormat="1" applyFont="1" applyFill="1" applyBorder="1" applyAlignment="1">
      <alignment horizontal="center" vertical="center" wrapText="1"/>
    </xf>
    <xf numFmtId="0" fontId="3" fillId="11" borderId="1" xfId="5" applyFont="1" applyFill="1" applyBorder="1" applyAlignment="1">
      <alignment horizontal="center" vertical="center" wrapText="1"/>
    </xf>
    <xf numFmtId="4" fontId="6" fillId="11" borderId="1" xfId="0" applyNumberFormat="1" applyFont="1" applyFill="1" applyBorder="1" applyAlignment="1">
      <alignment horizontal="center" vertical="center" wrapText="1"/>
    </xf>
    <xf numFmtId="0" fontId="5" fillId="5" borderId="0" xfId="5" applyFill="1" applyAlignment="1">
      <alignment vertical="top" wrapText="1"/>
    </xf>
    <xf numFmtId="164" fontId="9" fillId="4" borderId="1" xfId="1" applyNumberFormat="1" applyFont="1" applyFill="1" applyBorder="1" applyAlignment="1">
      <alignment horizontal="center" vertical="center" wrapText="1"/>
    </xf>
    <xf numFmtId="164" fontId="9" fillId="0" borderId="1" xfId="1" applyNumberFormat="1" applyFont="1" applyBorder="1" applyAlignment="1">
      <alignment horizontal="center" vertical="center" wrapText="1"/>
    </xf>
    <xf numFmtId="164" fontId="9" fillId="0" borderId="1" xfId="1" applyNumberFormat="1" applyFont="1" applyFill="1" applyBorder="1" applyAlignment="1">
      <alignment horizontal="center" vertical="center" wrapText="1"/>
    </xf>
    <xf numFmtId="49" fontId="9" fillId="0" borderId="1" xfId="1" applyNumberFormat="1" applyFont="1" applyFill="1" applyBorder="1" applyAlignment="1">
      <alignment horizontal="center" vertical="center" wrapText="1"/>
    </xf>
    <xf numFmtId="164" fontId="9" fillId="5" borderId="1" xfId="1" applyNumberFormat="1" applyFont="1" applyFill="1" applyBorder="1" applyAlignment="1">
      <alignment horizontal="center" vertical="center" wrapText="1"/>
    </xf>
    <xf numFmtId="4" fontId="1" fillId="5" borderId="1" xfId="0" applyNumberFormat="1" applyFont="1" applyFill="1" applyBorder="1" applyAlignment="1">
      <alignment horizontal="center" vertical="top" wrapText="1"/>
    </xf>
    <xf numFmtId="49" fontId="9" fillId="5" borderId="1" xfId="1" applyNumberFormat="1" applyFont="1" applyFill="1" applyBorder="1" applyAlignment="1">
      <alignment horizontal="center" vertical="center" wrapText="1"/>
    </xf>
    <xf numFmtId="0" fontId="13" fillId="0" borderId="1" xfId="0" applyFont="1" applyBorder="1" applyAlignment="1">
      <alignment horizontal="center" vertical="center" wrapText="1"/>
    </xf>
    <xf numFmtId="4" fontId="14" fillId="0" borderId="1" xfId="5" applyNumberFormat="1" applyFont="1" applyBorder="1" applyAlignment="1">
      <alignment horizontal="center" vertical="top" wrapText="1"/>
    </xf>
    <xf numFmtId="49" fontId="11" fillId="0" borderId="1" xfId="1" applyNumberFormat="1" applyFont="1" applyBorder="1" applyAlignment="1">
      <alignment horizontal="center" vertical="center" wrapText="1"/>
    </xf>
    <xf numFmtId="49" fontId="10" fillId="0" borderId="1" xfId="1" applyNumberFormat="1" applyFont="1" applyFill="1" applyBorder="1" applyAlignment="1">
      <alignment horizontal="center" vertical="center" wrapText="1"/>
    </xf>
    <xf numFmtId="49" fontId="10" fillId="4" borderId="1" xfId="1" applyNumberFormat="1" applyFont="1" applyFill="1" applyBorder="1" applyAlignment="1">
      <alignment horizontal="center" vertical="center" wrapText="1"/>
    </xf>
    <xf numFmtId="164" fontId="10" fillId="0" borderId="1" xfId="1" applyNumberFormat="1" applyFont="1" applyFill="1" applyBorder="1" applyAlignment="1">
      <alignment horizontal="center" vertical="center" wrapText="1"/>
    </xf>
    <xf numFmtId="49" fontId="10" fillId="0" borderId="1" xfId="1" applyNumberFormat="1" applyFont="1" applyBorder="1" applyAlignment="1">
      <alignment horizontal="center" vertical="center" wrapText="1"/>
    </xf>
    <xf numFmtId="0" fontId="13" fillId="0" borderId="1" xfId="5" applyFont="1" applyFill="1" applyBorder="1" applyAlignment="1">
      <alignment horizontal="center" vertical="center"/>
    </xf>
    <xf numFmtId="0" fontId="13" fillId="5" borderId="1" xfId="5" applyFont="1" applyFill="1" applyBorder="1" applyAlignment="1">
      <alignment horizontal="center" vertical="center"/>
    </xf>
    <xf numFmtId="0" fontId="13" fillId="0" borderId="0" xfId="0" applyFont="1" applyAlignment="1">
      <alignment horizontal="center" vertical="center" wrapText="1"/>
    </xf>
    <xf numFmtId="164" fontId="10" fillId="0" borderId="1" xfId="1" applyNumberFormat="1" applyFont="1" applyBorder="1" applyAlignment="1">
      <alignment horizontal="center" vertical="center" wrapText="1"/>
    </xf>
    <xf numFmtId="164" fontId="10" fillId="5" borderId="1" xfId="1" applyNumberFormat="1" applyFont="1" applyFill="1" applyBorder="1" applyAlignment="1">
      <alignment horizontal="center" vertical="center" wrapText="1"/>
    </xf>
    <xf numFmtId="0" fontId="9" fillId="5" borderId="1" xfId="1" applyFont="1" applyFill="1" applyBorder="1" applyAlignment="1">
      <alignment horizontal="center" vertical="center" wrapText="1"/>
    </xf>
    <xf numFmtId="49" fontId="10" fillId="5" borderId="1" xfId="1" applyNumberFormat="1" applyFont="1" applyFill="1" applyBorder="1" applyAlignment="1">
      <alignment horizontal="center" vertical="center" wrapText="1"/>
    </xf>
    <xf numFmtId="14" fontId="1" fillId="0" borderId="1" xfId="0" applyNumberFormat="1" applyFont="1" applyFill="1" applyBorder="1" applyAlignment="1">
      <alignment horizontal="center" vertical="top" wrapText="1"/>
    </xf>
    <xf numFmtId="0" fontId="5" fillId="0" borderId="1" xfId="5" applyFill="1" applyBorder="1" applyAlignment="1">
      <alignment horizontal="center" vertical="top" wrapText="1"/>
    </xf>
    <xf numFmtId="0" fontId="9" fillId="0" borderId="1" xfId="1" applyFont="1" applyFill="1" applyBorder="1" applyAlignment="1">
      <alignment horizontal="center" vertical="center" wrapText="1"/>
    </xf>
    <xf numFmtId="0" fontId="16" fillId="0" borderId="1" xfId="1" applyFont="1" applyFill="1" applyBorder="1" applyAlignment="1">
      <alignment horizontal="center" vertical="center" wrapText="1"/>
    </xf>
    <xf numFmtId="0" fontId="1" fillId="0" borderId="0" xfId="0" applyFont="1" applyFill="1" applyAlignment="1">
      <alignment horizontal="center" vertical="center" wrapText="1"/>
    </xf>
    <xf numFmtId="0" fontId="8" fillId="0" borderId="1" xfId="5" applyFont="1" applyBorder="1" applyAlignment="1">
      <alignment horizontal="center" vertical="top" wrapText="1"/>
    </xf>
    <xf numFmtId="14" fontId="17" fillId="5" borderId="1" xfId="5" applyNumberFormat="1" applyFont="1" applyFill="1" applyBorder="1" applyAlignment="1">
      <alignment horizontal="center" vertical="top" wrapText="1"/>
    </xf>
    <xf numFmtId="4" fontId="5" fillId="5" borderId="1" xfId="5" applyNumberFormat="1" applyFill="1" applyBorder="1" applyAlignment="1">
      <alignment horizontal="center" vertical="top" wrapText="1"/>
    </xf>
    <xf numFmtId="4" fontId="3" fillId="5" borderId="1" xfId="5" applyNumberFormat="1" applyFont="1" applyFill="1" applyBorder="1" applyAlignment="1">
      <alignment horizontal="center" vertical="top" wrapText="1"/>
    </xf>
    <xf numFmtId="4" fontId="5" fillId="0" borderId="1" xfId="5" applyNumberFormat="1" applyBorder="1" applyAlignment="1">
      <alignment horizontal="center" vertical="top" wrapText="1"/>
    </xf>
    <xf numFmtId="2" fontId="6" fillId="0" borderId="1" xfId="0" applyNumberFormat="1" applyFont="1" applyBorder="1" applyAlignment="1">
      <alignment horizontal="center" vertical="top" wrapText="1"/>
    </xf>
    <xf numFmtId="2" fontId="3" fillId="0" borderId="1" xfId="5" applyNumberFormat="1" applyFont="1" applyBorder="1" applyAlignment="1">
      <alignment horizontal="center" vertical="top" wrapText="1"/>
    </xf>
    <xf numFmtId="0" fontId="8" fillId="0" borderId="1" xfId="0" applyFont="1" applyBorder="1" applyAlignment="1">
      <alignment horizontal="center" vertical="top" wrapText="1"/>
    </xf>
    <xf numFmtId="0" fontId="8" fillId="5" borderId="1" xfId="0" applyFont="1" applyFill="1" applyBorder="1" applyAlignment="1">
      <alignment horizontal="center" vertical="top" wrapText="1"/>
    </xf>
    <xf numFmtId="0" fontId="8" fillId="0" borderId="0" xfId="0" applyFont="1" applyAlignment="1">
      <alignment horizontal="center" vertical="top" wrapText="1"/>
    </xf>
    <xf numFmtId="14" fontId="1" fillId="0" borderId="1" xfId="0" applyNumberFormat="1" applyFont="1" applyFill="1" applyBorder="1" applyAlignment="1">
      <alignment horizontal="center" vertical="center" wrapText="1"/>
    </xf>
    <xf numFmtId="0" fontId="7" fillId="0" borderId="1" xfId="5" applyFont="1" applyFill="1" applyBorder="1" applyAlignment="1">
      <alignment horizontal="center" vertical="top" wrapText="1"/>
    </xf>
    <xf numFmtId="0" fontId="1" fillId="0" borderId="1" xfId="0" applyFont="1" applyFill="1" applyBorder="1" applyAlignment="1">
      <alignment horizontal="center" vertical="top" wrapText="1"/>
    </xf>
    <xf numFmtId="0" fontId="8" fillId="0" borderId="1" xfId="0" applyFont="1" applyFill="1" applyBorder="1" applyAlignment="1">
      <alignment horizontal="center" vertical="top" wrapText="1"/>
    </xf>
    <xf numFmtId="0" fontId="1" fillId="0" borderId="0" xfId="0" applyFont="1" applyFill="1" applyAlignment="1">
      <alignment vertical="top" wrapText="1"/>
    </xf>
    <xf numFmtId="2" fontId="6" fillId="0" borderId="1" xfId="0" applyNumberFormat="1" applyFont="1" applyFill="1" applyBorder="1" applyAlignment="1">
      <alignment horizontal="center" vertical="top" wrapText="1"/>
    </xf>
    <xf numFmtId="0" fontId="5" fillId="0" borderId="0" xfId="5" applyFill="1" applyAlignment="1">
      <alignment vertical="top" wrapText="1"/>
    </xf>
    <xf numFmtId="0" fontId="6" fillId="7"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6" fillId="11" borderId="1"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6" fillId="11" borderId="1" xfId="0" applyFont="1" applyFill="1" applyBorder="1" applyAlignment="1">
      <alignment horizontal="center" vertical="center" wrapText="1"/>
    </xf>
    <xf numFmtId="0" fontId="6" fillId="9" borderId="1" xfId="0" applyFont="1" applyFill="1" applyBorder="1" applyAlignment="1">
      <alignment horizontal="center" vertical="center" wrapText="1"/>
    </xf>
  </cellXfs>
  <cellStyles count="6">
    <cellStyle name="Гиперссылка" xfId="5" builtinId="8"/>
    <cellStyle name="Обычный" xfId="0" builtinId="0"/>
    <cellStyle name="Обычный 2" xfId="2"/>
    <cellStyle name="Обычный 3" xfId="3"/>
    <cellStyle name="Обычный 4" xfId="1"/>
    <cellStyle name="Стиль 1" xfId="4"/>
  </cellStyles>
  <dxfs count="0"/>
  <tableStyles count="0" defaultTableStyle="TableStyleMedium2" defaultPivotStyle="PivotStyleLight16"/>
  <colors>
    <mruColors>
      <color rgb="FFCCCCFF"/>
      <color rgb="FF97FFFF"/>
      <color rgb="FF81FFCC"/>
      <color rgb="FF0000FF"/>
      <color rgb="FFFFA18B"/>
      <color rgb="FF00FF00"/>
      <color rgb="FFF9BA7B"/>
      <color rgb="FFFFCCFF"/>
      <color rgb="FFA3FF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bankrot.fedresurs.ru/MessageWindow.aspx?ID=BE8D04C0D7739C5A98243787182F6C9C" TargetMode="External"/><Relationship Id="rId671" Type="http://schemas.openxmlformats.org/officeDocument/2006/relationships/hyperlink" Target="https://bankrot.fedresurs.ru/MessageWindow.aspx?ID=387ACBF978E5490BB1B4B5B513271308&amp;attempt=1" TargetMode="External"/><Relationship Id="rId769" Type="http://schemas.openxmlformats.org/officeDocument/2006/relationships/hyperlink" Target="https://bankrot.fedresurs.ru/MessageWindow.aspx?ID=C919E11F45AB18CAC0E4085FA8F82BFB" TargetMode="External"/><Relationship Id="rId976" Type="http://schemas.openxmlformats.org/officeDocument/2006/relationships/hyperlink" Target="https://bankrot.fedresurs.ru/MessageWindow.aspx?ID=336FDDDF34A7659B0D449D8C455A189B" TargetMode="External"/><Relationship Id="rId21" Type="http://schemas.openxmlformats.org/officeDocument/2006/relationships/hyperlink" Target="http://bankrot.fedresurs.ru/MessageWindow.aspx?ID=EFD999DD11D4040AB8C4A575B95677AA" TargetMode="External"/><Relationship Id="rId324" Type="http://schemas.openxmlformats.org/officeDocument/2006/relationships/hyperlink" Target="https://bankrot.fedresurs.ru/MessageWindow.aspx?ID=E52F8D76D222F939BE64818340421842" TargetMode="External"/><Relationship Id="rId531" Type="http://schemas.openxmlformats.org/officeDocument/2006/relationships/hyperlink" Target="https://bankrot.fedresurs.ru/MessageWindow.aspx?ID=69A93BA1876EF3B99284982C17ADDFD4" TargetMode="External"/><Relationship Id="rId629" Type="http://schemas.openxmlformats.org/officeDocument/2006/relationships/hyperlink" Target="https://bankrot.fedresurs.ru/MessageWindow.aspx?ID=561EAF86E2E31A292A34273C046FE611" TargetMode="External"/><Relationship Id="rId1161" Type="http://schemas.openxmlformats.org/officeDocument/2006/relationships/hyperlink" Target="https://bankrot.fedresurs.ru/MessageWindow.aspx?ID=E844D600B4536D5AD7C4C595F3D6FF84" TargetMode="External"/><Relationship Id="rId170" Type="http://schemas.openxmlformats.org/officeDocument/2006/relationships/hyperlink" Target="https://bankrot.fedresurs.ru/MessageWindow.aspx?ID=1406925EE60D369ACAB47D6D1EB9101C&amp;attempt=1" TargetMode="External"/><Relationship Id="rId836" Type="http://schemas.openxmlformats.org/officeDocument/2006/relationships/hyperlink" Target="https://bankrot.fedresurs.ru/MessageWindow.aspx?ID=39754A50F5FAD4CB06B4E2A89AA78FEB" TargetMode="External"/><Relationship Id="rId1021" Type="http://schemas.openxmlformats.org/officeDocument/2006/relationships/hyperlink" Target="https://bankrot.fedresurs.ru/MessageWindow.aspx?ID=FD67E98C2781C09BA564367C92A41B3B" TargetMode="External"/><Relationship Id="rId1119" Type="http://schemas.openxmlformats.org/officeDocument/2006/relationships/hyperlink" Target="https://bankrot.fedresurs.ru/MessageWindow.aspx?ID=A52F1FDCC2FEF4C808C42B2E5C34F995" TargetMode="External"/><Relationship Id="rId268" Type="http://schemas.openxmlformats.org/officeDocument/2006/relationships/hyperlink" Target="https://bankrot.fedresurs.ru/MessageWindow.aspx?ID=EB95FC35EDF7740B6E24FF576AA5A818" TargetMode="External"/><Relationship Id="rId475" Type="http://schemas.openxmlformats.org/officeDocument/2006/relationships/hyperlink" Target="https://bankrot.fedresurs.ru/MessageWindow.aspx?ID=B59867142E340809CD84C60DA12A5C81" TargetMode="External"/><Relationship Id="rId682" Type="http://schemas.openxmlformats.org/officeDocument/2006/relationships/hyperlink" Target="https://bankrot.fedresurs.ru/MessageWindow.aspx?ID=FA37CC9F69EEDDABCEC4056E79E86D43" TargetMode="External"/><Relationship Id="rId903" Type="http://schemas.openxmlformats.org/officeDocument/2006/relationships/hyperlink" Target="https://bankrot.fedresurs.ru/MessageWindow.aspx?ID=A829E7AC9592077BA7E4DCD00991E698" TargetMode="External"/><Relationship Id="rId32" Type="http://schemas.openxmlformats.org/officeDocument/2006/relationships/hyperlink" Target="http://bankrot.fedresurs.ru/MessageWindow.aspx?ID=32DA523B40CCCD5B95644B2D8B19C612" TargetMode="External"/><Relationship Id="rId128" Type="http://schemas.openxmlformats.org/officeDocument/2006/relationships/hyperlink" Target="https://bankrot.fedresurs.ru/MessageWindow.aspx?ID=5DC5A794A1278B2B31940441BF9AB828" TargetMode="External"/><Relationship Id="rId335" Type="http://schemas.openxmlformats.org/officeDocument/2006/relationships/hyperlink" Target="https://bankrot.fedresurs.ru/MessageWindow.aspx?ID=43F51E0A91A81EFA10D4B59162A93C72" TargetMode="External"/><Relationship Id="rId542" Type="http://schemas.openxmlformats.org/officeDocument/2006/relationships/hyperlink" Target="https://bankrot.fedresurs.ru/MessageWindow.aspx?ID=B91C7F2A2360C8489C74096368837723" TargetMode="External"/><Relationship Id="rId987" Type="http://schemas.openxmlformats.org/officeDocument/2006/relationships/hyperlink" Target="http://bankrot.fedresurs.ru/MessageWindow.aspx?ID=A02D9E72175C6C68AD94AEFB37A7E797" TargetMode="External"/><Relationship Id="rId1172" Type="http://schemas.openxmlformats.org/officeDocument/2006/relationships/hyperlink" Target="https://bankrot.fedresurs.ru/MessageWindow.aspx?ID=393ABB6A95262EFA7F34B385958FB8CB" TargetMode="External"/><Relationship Id="rId181" Type="http://schemas.openxmlformats.org/officeDocument/2006/relationships/hyperlink" Target="https://bankrot.fedresurs.ru/MessageWindow.aspx?ID=A106D123699C87CBD2A4F0C187EF57E0" TargetMode="External"/><Relationship Id="rId402" Type="http://schemas.openxmlformats.org/officeDocument/2006/relationships/hyperlink" Target="http://bankrot.fedresurs.ru/MessageWindow.aspx?ID=B59332E9E6E038C8FB44D7E382904C5A" TargetMode="External"/><Relationship Id="rId847" Type="http://schemas.openxmlformats.org/officeDocument/2006/relationships/hyperlink" Target="https://bankrot.fedresurs.ru/MessageWindow.aspx?ID=FD5D009721C4521B9CE41E2765D108DB" TargetMode="External"/><Relationship Id="rId1032" Type="http://schemas.openxmlformats.org/officeDocument/2006/relationships/hyperlink" Target="https://bankrot.fedresurs.ru/MessageWindow.aspx?ID=346F855935B17C2BEF547AF01453DB6C" TargetMode="External"/><Relationship Id="rId279" Type="http://schemas.openxmlformats.org/officeDocument/2006/relationships/hyperlink" Target="https://bankrot.fedresurs.ru/MessageWindow.aspx?ID=9CF6BABB66D9CBF946F4D55603B88E4B" TargetMode="External"/><Relationship Id="rId486" Type="http://schemas.openxmlformats.org/officeDocument/2006/relationships/hyperlink" Target="https://bankrot.fedresurs.ru/MessageWindow.aspx?ID=B67BFB79ED8E309BCE14028C11862CBC" TargetMode="External"/><Relationship Id="rId693" Type="http://schemas.openxmlformats.org/officeDocument/2006/relationships/hyperlink" Target="https://bankrot.fedresurs.ru/MessageWindow.aspx?ID=DAD0DBC15909F689A0045C01136EA275" TargetMode="External"/><Relationship Id="rId707" Type="http://schemas.openxmlformats.org/officeDocument/2006/relationships/hyperlink" Target="https://bankrot.fedresurs.ru/MessageWindow.aspx?ID=D1015458D4BE266A41546FE2E40AEF54" TargetMode="External"/><Relationship Id="rId914" Type="http://schemas.openxmlformats.org/officeDocument/2006/relationships/hyperlink" Target="https://bankrot.fedresurs.ru/MessageWindow.aspx?ID=E9E31B2FA194027A82B463CA3C24FA3E" TargetMode="External"/><Relationship Id="rId43" Type="http://schemas.openxmlformats.org/officeDocument/2006/relationships/hyperlink" Target="http://bankrot.fedresurs.ru/MessageWindow.aspx?ID=9829A1DCBB5708F8A1D473654F85D8AE&amp;attempt=1" TargetMode="External"/><Relationship Id="rId139" Type="http://schemas.openxmlformats.org/officeDocument/2006/relationships/hyperlink" Target="https://bankrot.fedresurs.ru/MessageWindow.aspx?ID=92FA135781B3D63B6FD43FD82A19C35C" TargetMode="External"/><Relationship Id="rId346" Type="http://schemas.openxmlformats.org/officeDocument/2006/relationships/hyperlink" Target="https://bankrot.fedresurs.ru/MessageWindow.aspx?ID=028AB6DDBEF1BD4810F426392A8EF8B3" TargetMode="External"/><Relationship Id="rId553" Type="http://schemas.openxmlformats.org/officeDocument/2006/relationships/hyperlink" Target="https://bankrot.fedresurs.ru/MessageWindow.aspx?ID=61F77BCF349AA94B15D4476BF249C97C&amp;attempt=1" TargetMode="External"/><Relationship Id="rId760" Type="http://schemas.openxmlformats.org/officeDocument/2006/relationships/hyperlink" Target="http://bankrot.fedresurs.ru/MessageWindow.aspx?ID=6A6DE257BBD9BA39EAF4F29CF5868C5C" TargetMode="External"/><Relationship Id="rId998" Type="http://schemas.openxmlformats.org/officeDocument/2006/relationships/hyperlink" Target="https://bankrot.fedresurs.ru/MessageWindow.aspx?ID=F647B5DC48CF20988D14041572317AD2" TargetMode="External"/><Relationship Id="rId1183" Type="http://schemas.openxmlformats.org/officeDocument/2006/relationships/hyperlink" Target="https://bankrot.fedresurs.ru/MessageWindow.aspx?ID=CC560E4ABE90E3F9C51414B5E2D5A695" TargetMode="External"/><Relationship Id="rId192" Type="http://schemas.openxmlformats.org/officeDocument/2006/relationships/hyperlink" Target="https://bankrot.fedresurs.ru/MessageWindow.aspx?ID=1EAEDD8B8C2C01EA548492B1B6875348" TargetMode="External"/><Relationship Id="rId206" Type="http://schemas.openxmlformats.org/officeDocument/2006/relationships/hyperlink" Target="https://bankrot.fedresurs.ru/MessageWindow.aspx?ID=AF9E0C491D0A8CE8573407A9A2F72D90" TargetMode="External"/><Relationship Id="rId413" Type="http://schemas.openxmlformats.org/officeDocument/2006/relationships/hyperlink" Target="http://bankrot.fedresurs.ru/MessageWindow.aspx?ID=82068DA034A0F22BDC34F00550180388" TargetMode="External"/><Relationship Id="rId858" Type="http://schemas.openxmlformats.org/officeDocument/2006/relationships/hyperlink" Target="https://bankrot.fedresurs.ru/MessageWindow.aspx?ID=832632040C6CAEBAA684604992FD9D44" TargetMode="External"/><Relationship Id="rId1043" Type="http://schemas.openxmlformats.org/officeDocument/2006/relationships/hyperlink" Target="https://bankrot.fedresurs.ru/MessageWindow.aspx?ID=AB67C64BD38C8E5BFAE416A615EACC2C&amp;attempt=1" TargetMode="External"/><Relationship Id="rId497" Type="http://schemas.openxmlformats.org/officeDocument/2006/relationships/hyperlink" Target="https://bankrot.fedresurs.ru/MessageWindow.aspx?ID=067FEB5979380A188F14B731D3493495" TargetMode="External"/><Relationship Id="rId620" Type="http://schemas.openxmlformats.org/officeDocument/2006/relationships/hyperlink" Target="https://bankrot.fedresurs.ru/MessageWindow.aspx?ID=07B7CCDFC43A02AB29545E8C7119D981" TargetMode="External"/><Relationship Id="rId718" Type="http://schemas.openxmlformats.org/officeDocument/2006/relationships/hyperlink" Target="https://bankrot.fedresurs.ru/MessageWindow.aspx?ID=76179E8B254D6A3A94F4226F24AB38B5" TargetMode="External"/><Relationship Id="rId925" Type="http://schemas.openxmlformats.org/officeDocument/2006/relationships/hyperlink" Target="https://bankrot.fedresurs.ru/MessageWindow.aspx?ID=59D87BBE0755F06BB434E5F655971125" TargetMode="External"/><Relationship Id="rId357" Type="http://schemas.openxmlformats.org/officeDocument/2006/relationships/hyperlink" Target="https://bankrot.fedresurs.ru/MessageWindow.aspx?ID=F3B09470C396A84B60F49A7FCB48BDDB" TargetMode="External"/><Relationship Id="rId1110" Type="http://schemas.openxmlformats.org/officeDocument/2006/relationships/hyperlink" Target="https://bankrot.fedresurs.ru/MessageWindow.aspx?ID=35089D61B4E134D86D64CDB0A4E92413" TargetMode="External"/><Relationship Id="rId1194" Type="http://schemas.openxmlformats.org/officeDocument/2006/relationships/hyperlink" Target="https://bankrot.fedresurs.ru/MessageWindow.aspx?ID=8729597862A55B4A8654D51D9810971E" TargetMode="External"/><Relationship Id="rId54" Type="http://schemas.openxmlformats.org/officeDocument/2006/relationships/hyperlink" Target="http://bankrot.fedresurs.ru/MessageWindow.aspx?ID=AC0F715BD6D205C8AB54EAFC948DA81F" TargetMode="External"/><Relationship Id="rId217" Type="http://schemas.openxmlformats.org/officeDocument/2006/relationships/hyperlink" Target="https://bankrot.fedresurs.ru/MessageWindow.aspx?ID=F2725B25C1CF8C9992D4F6B5A53F7F3D" TargetMode="External"/><Relationship Id="rId564" Type="http://schemas.openxmlformats.org/officeDocument/2006/relationships/hyperlink" Target="https://bankrot.fedresurs.ru/MessageWindow.aspx?ID=D1F7BD4062F02CA9B2F49BDE726BEE8B" TargetMode="External"/><Relationship Id="rId771" Type="http://schemas.openxmlformats.org/officeDocument/2006/relationships/hyperlink" Target="https://bankrot.fedresurs.ru/MessageWindow.aspx?ID=C919E11F45AB18CAC0E4085FA8F82BFB" TargetMode="External"/><Relationship Id="rId869" Type="http://schemas.openxmlformats.org/officeDocument/2006/relationships/hyperlink" Target="https://bankrot.fedresurs.ru/MessageWindow.aspx?ID=C987F77882C5ACDAC9B444EDEBAC29C6" TargetMode="External"/><Relationship Id="rId424" Type="http://schemas.openxmlformats.org/officeDocument/2006/relationships/hyperlink" Target="https://bankrot.fedresurs.ru/MessageWindow.aspx?ID=FF189FE8FE47132849A4F8EBB48E5087" TargetMode="External"/><Relationship Id="rId631" Type="http://schemas.openxmlformats.org/officeDocument/2006/relationships/hyperlink" Target="https://bankrot.fedresurs.ru/MessageWindow.aspx?ID=561EAF86E2E31A292A34273C046FE611" TargetMode="External"/><Relationship Id="rId729" Type="http://schemas.openxmlformats.org/officeDocument/2006/relationships/hyperlink" Target="https://bankrot.fedresurs.ru/MessageWindow.aspx?ID=2ED33B4C3529939ACF443C85ED448C57&amp;attempt=1" TargetMode="External"/><Relationship Id="rId1054" Type="http://schemas.openxmlformats.org/officeDocument/2006/relationships/hyperlink" Target="https://bankrot.fedresurs.ru/MessageWindow.aspx?ID=C4F19BEEC332AF1B50240DC50B337609" TargetMode="External"/><Relationship Id="rId270" Type="http://schemas.openxmlformats.org/officeDocument/2006/relationships/hyperlink" Target="https://bankrot.fedresurs.ru/MessageWindow.aspx?ID=FA3E6128B13127080434A5ADD8AC3C86" TargetMode="External"/><Relationship Id="rId936" Type="http://schemas.openxmlformats.org/officeDocument/2006/relationships/hyperlink" Target="https://bankrot.fedresurs.ru/MessageWindow.aspx?ID=3251C2FAE8CD85680F04B93C84A03BA0" TargetMode="External"/><Relationship Id="rId1121" Type="http://schemas.openxmlformats.org/officeDocument/2006/relationships/hyperlink" Target="https://bankrot.fedresurs.ru/MessageWindow.aspx?ID=21767E5AC690D79B10443F18E88A20AC" TargetMode="External"/><Relationship Id="rId65" Type="http://schemas.openxmlformats.org/officeDocument/2006/relationships/hyperlink" Target="http://bankrot.fedresurs.ru/MessageWindow.aspx?ID=82068DA034A0F22BDC34F00550180388" TargetMode="External"/><Relationship Id="rId130" Type="http://schemas.openxmlformats.org/officeDocument/2006/relationships/hyperlink" Target="https://bankrot.fedresurs.ru/MessageWindow.aspx?ID=D3A175275DB1C21A3F1429C741EBF146" TargetMode="External"/><Relationship Id="rId368" Type="http://schemas.openxmlformats.org/officeDocument/2006/relationships/hyperlink" Target="https://bankrot.fedresurs.ru/MessageWindow.aspx?ID=8798B3D009DEE1E9D994CBE04330700A" TargetMode="External"/><Relationship Id="rId575" Type="http://schemas.openxmlformats.org/officeDocument/2006/relationships/hyperlink" Target="https://bankrot.fedresurs.ru/MessageWindow.aspx?ID=DF7DD785A7CAF91AD4F4B6415ED36D04" TargetMode="External"/><Relationship Id="rId782" Type="http://schemas.openxmlformats.org/officeDocument/2006/relationships/hyperlink" Target="https://bankrot.fedresurs.ru/MessageWindow.aspx?ID=5D77E768457E6559D914218BD6523EB4" TargetMode="External"/><Relationship Id="rId228" Type="http://schemas.openxmlformats.org/officeDocument/2006/relationships/hyperlink" Target="https://bankrot.fedresurs.ru/MessageWindow.aspx?ID=C1447552E493B6CA57C4439A6C47EB5F" TargetMode="External"/><Relationship Id="rId435" Type="http://schemas.openxmlformats.org/officeDocument/2006/relationships/hyperlink" Target="https://bankrot.fedresurs.ru/MessageWindow.aspx?ID=96EB25B3D68BFA696A64B2D1615967B5" TargetMode="External"/><Relationship Id="rId642" Type="http://schemas.openxmlformats.org/officeDocument/2006/relationships/hyperlink" Target="https://bankrot.fedresurs.ru/MessageWindow.aspx?ID=11A415C5A4D241D989E4340AC87D6F9C" TargetMode="External"/><Relationship Id="rId1065" Type="http://schemas.openxmlformats.org/officeDocument/2006/relationships/hyperlink" Target="https://bankrot.fedresurs.ru/MessageWindow.aspx?ID=C9AFAA86838544BBE554F71B3323B7CA" TargetMode="External"/><Relationship Id="rId281" Type="http://schemas.openxmlformats.org/officeDocument/2006/relationships/hyperlink" Target="https://bankrot.fedresurs.ru/MessageWindow.aspx?ID=C7A1900202C0F56A8E84E6D6CDFA5AE9&amp;attempt=1" TargetMode="External"/><Relationship Id="rId502" Type="http://schemas.openxmlformats.org/officeDocument/2006/relationships/hyperlink" Target="https://bankrot.fedresurs.ru/MessageWindow.aspx?ID=6FD86A2C67981ED81BB4520DA2EDEABE" TargetMode="External"/><Relationship Id="rId947" Type="http://schemas.openxmlformats.org/officeDocument/2006/relationships/hyperlink" Target="https://bankrot.fedresurs.ru/MessageWindow.aspx?ID=0F74BC8AA628B4D97984352B11B41C9F" TargetMode="External"/><Relationship Id="rId1132" Type="http://schemas.openxmlformats.org/officeDocument/2006/relationships/hyperlink" Target="https://bankrot.fedresurs.ru/MessageWindow.aspx?ID=1A059E537107C269844454FA6867E02C" TargetMode="External"/><Relationship Id="rId76" Type="http://schemas.openxmlformats.org/officeDocument/2006/relationships/hyperlink" Target="http://bankrot.fedresurs.ru/MessageWindow.aspx?ID=12FB3FF20D22535A8534A9FC52C0C391" TargetMode="External"/><Relationship Id="rId141" Type="http://schemas.openxmlformats.org/officeDocument/2006/relationships/hyperlink" Target="https://bankrot.fedresurs.ru/MessageWindow.aspx?ID=EAA5F60F9A66A37BF8943CE5DE4FB298" TargetMode="External"/><Relationship Id="rId379" Type="http://schemas.openxmlformats.org/officeDocument/2006/relationships/hyperlink" Target="https://bankrot.fedresurs.ru/MessageWindow.aspx?ID=62A1C2E93EC2893828E4629CEF96E73F" TargetMode="External"/><Relationship Id="rId586" Type="http://schemas.openxmlformats.org/officeDocument/2006/relationships/hyperlink" Target="https://bankrot.fedresurs.ru/MessageWindow.aspx?ID=DF7DD785A7CAF91AD4F4B6415ED36D04" TargetMode="External"/><Relationship Id="rId793" Type="http://schemas.openxmlformats.org/officeDocument/2006/relationships/hyperlink" Target="https://bankrot.fedresurs.ru/MessageWindow.aspx?ID=1EBE07924D53686B3AF4BDD44832C359" TargetMode="External"/><Relationship Id="rId807" Type="http://schemas.openxmlformats.org/officeDocument/2006/relationships/hyperlink" Target="https://bankrot.fedresurs.ru/MessageWindow.aspx?ID=40B304687AF1FEABD3841FEE3CA4A1AE&amp;attempt=1" TargetMode="External"/><Relationship Id="rId7" Type="http://schemas.openxmlformats.org/officeDocument/2006/relationships/hyperlink" Target="http://bankrot.fedresurs.ru/MessageWindow.aspx?ID=C2E13D866E6A9559090499041FA777AF" TargetMode="External"/><Relationship Id="rId239" Type="http://schemas.openxmlformats.org/officeDocument/2006/relationships/hyperlink" Target="https://bankrot.fedresurs.ru/MessageWindow.aspx?ID=4D084840F58B7FAAA8C48B87217765B5" TargetMode="External"/><Relationship Id="rId446" Type="http://schemas.openxmlformats.org/officeDocument/2006/relationships/hyperlink" Target="https://bankrot.fedresurs.ru/MessageWindow.aspx?ID=32775F37F94CB119F9244A6E256C96C4" TargetMode="External"/><Relationship Id="rId653" Type="http://schemas.openxmlformats.org/officeDocument/2006/relationships/hyperlink" Target="https://bankrot.fedresurs.ru/MessageWindow.aspx?ID=BA707E0E26C74C194D243F9775D14E8A" TargetMode="External"/><Relationship Id="rId1076" Type="http://schemas.openxmlformats.org/officeDocument/2006/relationships/hyperlink" Target="https://bankrot.fedresurs.ru/MessageWindow.aspx?ID=C44C61CC92ACD9689F045D5E17326BBC" TargetMode="External"/><Relationship Id="rId292" Type="http://schemas.openxmlformats.org/officeDocument/2006/relationships/hyperlink" Target="https://bankrot.fedresurs.ru/MessageWindow.aspx?ID=5B636DB6FE452AE8F42426A1DD7BC4B0" TargetMode="External"/><Relationship Id="rId306" Type="http://schemas.openxmlformats.org/officeDocument/2006/relationships/hyperlink" Target="https://bankrot.fedresurs.ru/MessageWindow.aspx?ID=4C9145ADB0152FCAF994860D83D9C0AB" TargetMode="External"/><Relationship Id="rId860" Type="http://schemas.openxmlformats.org/officeDocument/2006/relationships/hyperlink" Target="https://bankrot.fedresurs.ru/MessageWindow.aspx?ID=D6DDE9B0E73214CAED54843560C625B4" TargetMode="External"/><Relationship Id="rId958" Type="http://schemas.openxmlformats.org/officeDocument/2006/relationships/hyperlink" Target="https://bankrot.fedresurs.ru/MessageWindow.aspx?ID=E3C9DA62D18EE9EB93F48BAADFCD48AC" TargetMode="External"/><Relationship Id="rId1143" Type="http://schemas.openxmlformats.org/officeDocument/2006/relationships/hyperlink" Target="https://bankrot.fedresurs.ru/MessageWindow.aspx?ID=2920E627CBBD3DCA76742A89B1868860" TargetMode="External"/><Relationship Id="rId87" Type="http://schemas.openxmlformats.org/officeDocument/2006/relationships/hyperlink" Target="http://bankrot.fedresurs.ru/MessageWindow.aspx?ID=CD387FFCC7EFA298D2845DB7AFB47E2A&amp;attempt=1" TargetMode="External"/><Relationship Id="rId513" Type="http://schemas.openxmlformats.org/officeDocument/2006/relationships/hyperlink" Target="https://bankrot.fedresurs.ru/MessageWindow.aspx?ID=BA5AADA75ACE7C3A4F745D3483D63B58" TargetMode="External"/><Relationship Id="rId597" Type="http://schemas.openxmlformats.org/officeDocument/2006/relationships/hyperlink" Target="https://bankrot.fedresurs.ru/MessageWindow.aspx?ID=DF7DD785A7CAF91AD4F4B6415ED36D04" TargetMode="External"/><Relationship Id="rId720" Type="http://schemas.openxmlformats.org/officeDocument/2006/relationships/hyperlink" Target="https://bankrot.fedresurs.ru/MessageWindow.aspx?ID=2ED33B4C3529939ACF443C85ED448C57&amp;attempt=1" TargetMode="External"/><Relationship Id="rId818" Type="http://schemas.openxmlformats.org/officeDocument/2006/relationships/hyperlink" Target="https://bankrot.fedresurs.ru/MessageWindow.aspx?ID=B610ADB092BFF80AFFE457E8315BB426" TargetMode="External"/><Relationship Id="rId152" Type="http://schemas.openxmlformats.org/officeDocument/2006/relationships/hyperlink" Target="https://bankrot.fedresurs.ru/MessageWindow.aspx?ID=43DC7E969833062A2F24A51A35C35DAA" TargetMode="External"/><Relationship Id="rId457" Type="http://schemas.openxmlformats.org/officeDocument/2006/relationships/hyperlink" Target="https://bankrot.fedresurs.ru/MessageWindow.aspx?ID=4E30A1A33C979C0AC7F45540C60D2CD1" TargetMode="External"/><Relationship Id="rId1003" Type="http://schemas.openxmlformats.org/officeDocument/2006/relationships/hyperlink" Target="https://bankrot.fedresurs.ru/MessageWindow.aspx?ID=CB3AE86787AD089856643650E7C2AEEE" TargetMode="External"/><Relationship Id="rId1087" Type="http://schemas.openxmlformats.org/officeDocument/2006/relationships/hyperlink" Target="https://bankrot.fedresurs.ru/MessageWindow.aspx?ID=6AD14F7B87BFEB2969C410F063C7B655" TargetMode="External"/><Relationship Id="rId664" Type="http://schemas.openxmlformats.org/officeDocument/2006/relationships/hyperlink" Target="https://bankrot.fedresurs.ru/MessageWindow.aspx?ID=1A5989D06D0293C9DB54C58D567437F4" TargetMode="External"/><Relationship Id="rId871" Type="http://schemas.openxmlformats.org/officeDocument/2006/relationships/hyperlink" Target="https://bankrot.fedresurs.ru/MessageWindow.aspx?ID=5F0FA31ABDACE2EBA2F41568475D53D0" TargetMode="External"/><Relationship Id="rId969" Type="http://schemas.openxmlformats.org/officeDocument/2006/relationships/hyperlink" Target="https://bankrot.fedresurs.ru/MessageWindow.aspx?ID=6797538F9450A7DB6714ADB43CC9800B" TargetMode="External"/><Relationship Id="rId14" Type="http://schemas.openxmlformats.org/officeDocument/2006/relationships/hyperlink" Target="http://bankrot.fedresurs.ru/MessageWindow.aspx?ID=2563B6CC452421E9D6144BFB5ABDB139" TargetMode="External"/><Relationship Id="rId317" Type="http://schemas.openxmlformats.org/officeDocument/2006/relationships/hyperlink" Target="https://bankrot.fedresurs.ru/MessageWindow.aspx?ID=B6B99D8AA31D88B877A425F5DBA57C85" TargetMode="External"/><Relationship Id="rId524" Type="http://schemas.openxmlformats.org/officeDocument/2006/relationships/hyperlink" Target="https://bankrot.fedresurs.ru/MessageWindow.aspx?ID=69A93BA1876EF3B99284982C17ADDFD4" TargetMode="External"/><Relationship Id="rId731" Type="http://schemas.openxmlformats.org/officeDocument/2006/relationships/hyperlink" Target="https://bankrot.fedresurs.ru/MessageWindow.aspx?ID=2ED33B4C3529939ACF443C85ED448C57&amp;attempt=1" TargetMode="External"/><Relationship Id="rId1154" Type="http://schemas.openxmlformats.org/officeDocument/2006/relationships/hyperlink" Target="https://bankrot.fedresurs.ru/MessageWindow.aspx?ID=10879C9B5770D31AE7A462ACD96AF688" TargetMode="External"/><Relationship Id="rId98" Type="http://schemas.openxmlformats.org/officeDocument/2006/relationships/hyperlink" Target="http://bankrot.fedresurs.ru/MessageWindow.aspx?ID=CD387FFCC7EFA298D2845DB7AFB47E2A&amp;attempt=1" TargetMode="External"/><Relationship Id="rId163" Type="http://schemas.openxmlformats.org/officeDocument/2006/relationships/hyperlink" Target="https://bankrot.fedresurs.ru/MessageWindow.aspx?ID=2170F2ADE98C81A9D814D62D3A6F6C4F&amp;attempt=1" TargetMode="External"/><Relationship Id="rId370" Type="http://schemas.openxmlformats.org/officeDocument/2006/relationships/hyperlink" Target="https://bankrot.fedresurs.ru/MessageWindow.aspx?ID=B06638BFFF3EB8C894843D5D1317E371" TargetMode="External"/><Relationship Id="rId829" Type="http://schemas.openxmlformats.org/officeDocument/2006/relationships/hyperlink" Target="https://bankrot.fedresurs.ru/MessageWindow.aspx?ID=F5EAA41912C7C0CA6E04810DE8B57E41" TargetMode="External"/><Relationship Id="rId1014" Type="http://schemas.openxmlformats.org/officeDocument/2006/relationships/hyperlink" Target="https://bankrot.fedresurs.ru/MessageWindow.aspx?ID=0B4798F84823F80948D4AD51020209D9" TargetMode="External"/><Relationship Id="rId230" Type="http://schemas.openxmlformats.org/officeDocument/2006/relationships/hyperlink" Target="https://bankrot.fedresurs.ru/MessageWindow.aspx?ID=68633FFB2108CE9A9F74202646541FA8" TargetMode="External"/><Relationship Id="rId468" Type="http://schemas.openxmlformats.org/officeDocument/2006/relationships/hyperlink" Target="https://bankrot.fedresurs.ru/MessageWindow.aspx?ID=6DC122386EAB6E6A78A48CD8EF9D3C64" TargetMode="External"/><Relationship Id="rId675" Type="http://schemas.openxmlformats.org/officeDocument/2006/relationships/hyperlink" Target="https://bankrot.fedresurs.ru/MessageWindow.aspx?ID=387ACBF978E5490BB1B4B5B513271308&amp;attempt=1" TargetMode="External"/><Relationship Id="rId882" Type="http://schemas.openxmlformats.org/officeDocument/2006/relationships/hyperlink" Target="https://bankrot.fedresurs.ru/TradeCard.aspx?ID=12beea02-b927-485a-94c8-b09a29ca28f2" TargetMode="External"/><Relationship Id="rId1098" Type="http://schemas.openxmlformats.org/officeDocument/2006/relationships/hyperlink" Target="https://bankrot.fedresurs.ru/MessageWindow.aspx?ID=06E8CFEFD4346CFA1834B0756563E74B" TargetMode="External"/><Relationship Id="rId25" Type="http://schemas.openxmlformats.org/officeDocument/2006/relationships/hyperlink" Target="http://bankrot.fedresurs.ru/MessageWindow.aspx?ID=DA5CBED46B3CC18B8C64C9C18A6CC514" TargetMode="External"/><Relationship Id="rId328" Type="http://schemas.openxmlformats.org/officeDocument/2006/relationships/hyperlink" Target="https://bankrot.fedresurs.ru/MessageWindow.aspx?ID=DD972D7989C82299F1A490CEB5C04080" TargetMode="External"/><Relationship Id="rId535" Type="http://schemas.openxmlformats.org/officeDocument/2006/relationships/hyperlink" Target="https://bankrot.fedresurs.ru/MessageWindow.aspx?ID=B91C7F2A2360C8489C74096368837723" TargetMode="External"/><Relationship Id="rId742" Type="http://schemas.openxmlformats.org/officeDocument/2006/relationships/hyperlink" Target="https://bankrot.fedresurs.ru/MessageWindow.aspx?ID=2519C22ED88CBE3A100412CB10E07296" TargetMode="External"/><Relationship Id="rId1165" Type="http://schemas.openxmlformats.org/officeDocument/2006/relationships/hyperlink" Target="https://bankrot.fedresurs.ru/MessageWindow.aspx?ID=E844D600B4536D5AD7C4C595F3D6FF84" TargetMode="External"/><Relationship Id="rId174" Type="http://schemas.openxmlformats.org/officeDocument/2006/relationships/hyperlink" Target="https://bankrot.fedresurs.ru/MessageWindow.aspx?ID=304EEC59C53363A811D41BB1E8DDC4D6" TargetMode="External"/><Relationship Id="rId381" Type="http://schemas.openxmlformats.org/officeDocument/2006/relationships/hyperlink" Target="https://bankrot.fedresurs.ru/MessageWindow.aspx?ID=3DFDA881BF5ABDC9C434B7CE06C26EA3" TargetMode="External"/><Relationship Id="rId602" Type="http://schemas.openxmlformats.org/officeDocument/2006/relationships/hyperlink" Target="https://bankrot.fedresurs.ru/MessageWindow.aspx?ID=DF7DD785A7CAF91AD4F4B6415ED36D04" TargetMode="External"/><Relationship Id="rId1025" Type="http://schemas.openxmlformats.org/officeDocument/2006/relationships/hyperlink" Target="https://bankrot.fedresurs.ru/MessageWindow.aspx?ID=46DCCC6ADDA47398A18401AD25A6061C" TargetMode="External"/><Relationship Id="rId241" Type="http://schemas.openxmlformats.org/officeDocument/2006/relationships/hyperlink" Target="https://bankrot.fedresurs.ru/MessageWindow.aspx?ID=4D084840F58B7FAAA8C48B87217765B5" TargetMode="External"/><Relationship Id="rId479" Type="http://schemas.openxmlformats.org/officeDocument/2006/relationships/hyperlink" Target="https://bankrot.fedresurs.ru/MessageWindow.aspx?ID=B59867142E340809CD84C60DA12A5C81" TargetMode="External"/><Relationship Id="rId686" Type="http://schemas.openxmlformats.org/officeDocument/2006/relationships/hyperlink" Target="https://bankrot.fedresurs.ru/MessageWindow.aspx?ID=FA37CC9F69EEDDABCEC4056E79E86D43" TargetMode="External"/><Relationship Id="rId893" Type="http://schemas.openxmlformats.org/officeDocument/2006/relationships/hyperlink" Target="https://bankrot.fedresurs.ru/MessageWindow.aspx?ID=7BDD32F8819220DA7C545E9A144D9335" TargetMode="External"/><Relationship Id="rId907" Type="http://schemas.openxmlformats.org/officeDocument/2006/relationships/hyperlink" Target="https://bankrot.fedresurs.ru/MessageWindow.aspx?ID=C44C61CC92ACD9689F045D5E17326BBC" TargetMode="External"/><Relationship Id="rId36" Type="http://schemas.openxmlformats.org/officeDocument/2006/relationships/hyperlink" Target="http://bankrot.fedresurs.ru/MessageWindow.aspx?ID=3679672E3CB411E8BDA4C0F741036ACA" TargetMode="External"/><Relationship Id="rId339" Type="http://schemas.openxmlformats.org/officeDocument/2006/relationships/hyperlink" Target="https://bankrot.fedresurs.ru/MessageWindow.aspx?ID=FE0269F37FF1D8A8E7E4ECC9FAC00BC5" TargetMode="External"/><Relationship Id="rId546" Type="http://schemas.openxmlformats.org/officeDocument/2006/relationships/hyperlink" Target="https://bankrot.fedresurs.ru/MessageWindow.aspx?ID=61F77BCF349AA94B15D4476BF249C97C&amp;attempt=1" TargetMode="External"/><Relationship Id="rId753" Type="http://schemas.openxmlformats.org/officeDocument/2006/relationships/hyperlink" Target="https://bankrot.fedresurs.ru/MessageWindow.aspx?ID=F202F157AECC6D8A14A4999F92E01AAA" TargetMode="External"/><Relationship Id="rId1176" Type="http://schemas.openxmlformats.org/officeDocument/2006/relationships/hyperlink" Target="https://bankrot.fedresurs.ru/MessageWindow.aspx?ID=EFC28C94B88E733981D48DDF9F1698F6" TargetMode="External"/><Relationship Id="rId101" Type="http://schemas.openxmlformats.org/officeDocument/2006/relationships/hyperlink" Target="http://bankrot.fedresurs.ru/MessageWindow.aspx?ID=B72ACCA033898878B08428014779BE1D" TargetMode="External"/><Relationship Id="rId185" Type="http://schemas.openxmlformats.org/officeDocument/2006/relationships/hyperlink" Target="https://bankrot.fedresurs.ru/MessageWindow.aspx?ID=8CD9C9E43F2795D946348F9FEF8D368A" TargetMode="External"/><Relationship Id="rId406" Type="http://schemas.openxmlformats.org/officeDocument/2006/relationships/hyperlink" Target="http://bankrot.fedresurs.ru/MessageWindow.aspx?ID=B59332E9E6E038C8FB44D7E382904C5A" TargetMode="External"/><Relationship Id="rId960" Type="http://schemas.openxmlformats.org/officeDocument/2006/relationships/hyperlink" Target="https://bankrot.fedresurs.ru/MessageWindow.aspx?ID=9C9EE134958E809992B4A59BACBB86A3" TargetMode="External"/><Relationship Id="rId1036" Type="http://schemas.openxmlformats.org/officeDocument/2006/relationships/hyperlink" Target="https://bankrot.fedresurs.ru/MessageWindow.aspx?ID=5A3CEF38C856871BC0945EF807E7F3BB" TargetMode="External"/><Relationship Id="rId392" Type="http://schemas.openxmlformats.org/officeDocument/2006/relationships/hyperlink" Target="https://bankrot.fedresurs.ru/MessageWindow.aspx?ID=45CD48F6286BBA9BBD24CC4F31825E24" TargetMode="External"/><Relationship Id="rId613" Type="http://schemas.openxmlformats.org/officeDocument/2006/relationships/hyperlink" Target="https://bankrot.fedresurs.ru/MessageWindow.aspx?ID=9B9A01001713FB5B91C4792B46B38B94" TargetMode="External"/><Relationship Id="rId697" Type="http://schemas.openxmlformats.org/officeDocument/2006/relationships/hyperlink" Target="https://bankrot.fedresurs.ru/MessageWindow.aspx?ID=62DC086EAD866A4A8F74FCFEFFF2461B" TargetMode="External"/><Relationship Id="rId820" Type="http://schemas.openxmlformats.org/officeDocument/2006/relationships/hyperlink" Target="https://bankrot.fedresurs.ru/MessageWindow.aspx?ID=B610ADB092BFF80AFFE457E8315BB426" TargetMode="External"/><Relationship Id="rId918" Type="http://schemas.openxmlformats.org/officeDocument/2006/relationships/hyperlink" Target="https://bankrot.fedresurs.ru/MessageWindow.aspx?ID=445737C3575E5EDB3C841A141A734EC3" TargetMode="External"/><Relationship Id="rId252" Type="http://schemas.openxmlformats.org/officeDocument/2006/relationships/hyperlink" Target="https://bankrot.fedresurs.ru/MessageWindow.aspx?ID=41829A51372DA1F9B1241B74F4760009" TargetMode="External"/><Relationship Id="rId1103" Type="http://schemas.openxmlformats.org/officeDocument/2006/relationships/hyperlink" Target="https://bankrot.fedresurs.ru/MessageWindow.aspx?ID=E3A22426E68C3F8964D49870D36AF4D3" TargetMode="External"/><Relationship Id="rId1187" Type="http://schemas.openxmlformats.org/officeDocument/2006/relationships/hyperlink" Target="https://bankrot.fedresurs.ru/MessageWindow.aspx?ID=636F2A80434B88FA92547EEDBBE96D56" TargetMode="External"/><Relationship Id="rId47" Type="http://schemas.openxmlformats.org/officeDocument/2006/relationships/hyperlink" Target="http://bankrot.fedresurs.ru/MessageWindow.aspx?ID=9CB5F8046C31917959A433F955C66C24" TargetMode="External"/><Relationship Id="rId112" Type="http://schemas.openxmlformats.org/officeDocument/2006/relationships/hyperlink" Target="https://bankrot.fedresurs.ru/MessageWindow.aspx?ID=E130DB77AB5EF6ABB5745A4C7F999638" TargetMode="External"/><Relationship Id="rId557" Type="http://schemas.openxmlformats.org/officeDocument/2006/relationships/hyperlink" Target="https://bankrot.fedresurs.ru/MessageWindow.aspx?ID=280292F1003F91E8964412DF2212B684" TargetMode="External"/><Relationship Id="rId764" Type="http://schemas.openxmlformats.org/officeDocument/2006/relationships/hyperlink" Target="https://bankrot.fedresurs.ru/MessageWindow.aspx?ID=5617BA0AA91D7C2B7B441A0592ACC514" TargetMode="External"/><Relationship Id="rId971" Type="http://schemas.openxmlformats.org/officeDocument/2006/relationships/hyperlink" Target="https://bankrot.fedresurs.ru/MessageWindow.aspx?ID=E1EDF5C025A44C08E694D0F58CE29CD8" TargetMode="External"/><Relationship Id="rId196" Type="http://schemas.openxmlformats.org/officeDocument/2006/relationships/hyperlink" Target="https://bankrot.fedresurs.ru/MessageWindow.aspx?ID=808960506B649F4846748DFD2C93D830" TargetMode="External"/><Relationship Id="rId417" Type="http://schemas.openxmlformats.org/officeDocument/2006/relationships/hyperlink" Target="http://bankrot.fedresurs.ru/MessageWindow.aspx?ID=82068DA034A0F22BDC34F00550180388" TargetMode="External"/><Relationship Id="rId624" Type="http://schemas.openxmlformats.org/officeDocument/2006/relationships/hyperlink" Target="https://bankrot.fedresurs.ru/MessageWindow.aspx?ID=480F69082FED69582BD4C7B6C8CD6869" TargetMode="External"/><Relationship Id="rId831" Type="http://schemas.openxmlformats.org/officeDocument/2006/relationships/hyperlink" Target="https://bankrot.fedresurs.ru/MessageWindow.aspx?ID=DEA3DFB3E8EE696B9174DF9808C23A5A" TargetMode="External"/><Relationship Id="rId1047" Type="http://schemas.openxmlformats.org/officeDocument/2006/relationships/hyperlink" Target="https://bankrot.fedresurs.ru/MessageWindow.aspx?ID=0252070D6374E419C0242D9A68F54A63" TargetMode="External"/><Relationship Id="rId263" Type="http://schemas.openxmlformats.org/officeDocument/2006/relationships/hyperlink" Target="https://bankrot.fedresurs.ru/MessageWindow.aspx?ID=826CFF0A358AC619D1045F1B8524069B" TargetMode="External"/><Relationship Id="rId470" Type="http://schemas.openxmlformats.org/officeDocument/2006/relationships/hyperlink" Target="https://bankrot.fedresurs.ru/MessageWindow.aspx?ID=C69A245A692DD59ACD9460DC0C44B96C" TargetMode="External"/><Relationship Id="rId929" Type="http://schemas.openxmlformats.org/officeDocument/2006/relationships/hyperlink" Target="https://bankrot.fedresurs.ru/MessageWindow.aspx?ID=445737C3575E5EDB3C841A141A734EC3" TargetMode="External"/><Relationship Id="rId1114" Type="http://schemas.openxmlformats.org/officeDocument/2006/relationships/hyperlink" Target="https://bankrot.fedresurs.ru/MessageWindow.aspx?ID=268B44FD849D677A09C4931EE49E9C2D" TargetMode="External"/><Relationship Id="rId58" Type="http://schemas.openxmlformats.org/officeDocument/2006/relationships/hyperlink" Target="http://bankrot.fedresurs.ru/MessageWindow.aspx?ID=B59332E9E6E038C8FB44D7E382904C5A" TargetMode="External"/><Relationship Id="rId123" Type="http://schemas.openxmlformats.org/officeDocument/2006/relationships/hyperlink" Target="https://bankrot.fedresurs.ru/MessageWindow.aspx?ID=175DB2508637B46B54649101A6B2F944" TargetMode="External"/><Relationship Id="rId330" Type="http://schemas.openxmlformats.org/officeDocument/2006/relationships/hyperlink" Target="https://bankrot.fedresurs.ru/MessageWindow.aspx?ID=D92304472CE5EA28DCB48A38C3568B0C" TargetMode="External"/><Relationship Id="rId568" Type="http://schemas.openxmlformats.org/officeDocument/2006/relationships/hyperlink" Target="https://bankrot.fedresurs.ru/MessageWindow.aspx?ID=DF7DD785A7CAF91AD4F4B6415ED36D04" TargetMode="External"/><Relationship Id="rId775" Type="http://schemas.openxmlformats.org/officeDocument/2006/relationships/hyperlink" Target="https://bankrot.fedresurs.ru/MessageWindow.aspx?ID=5D77E768457E6559D914218BD6523EB4" TargetMode="External"/><Relationship Id="rId982" Type="http://schemas.openxmlformats.org/officeDocument/2006/relationships/hyperlink" Target="http://bankrot.fedresurs.ru/MessageWindow.aspx?ID=A02D9E72175C6C68AD94AEFB37A7E797" TargetMode="External"/><Relationship Id="rId1198" Type="http://schemas.openxmlformats.org/officeDocument/2006/relationships/hyperlink" Target="https://bankrot.fedresurs.ru/MessageWindow.aspx?ID=1B64CE7A77266A2BDB645CCBC1A7CEF8" TargetMode="External"/><Relationship Id="rId428" Type="http://schemas.openxmlformats.org/officeDocument/2006/relationships/hyperlink" Target="https://bankrot.fedresurs.ru/MessageWindow.aspx?ID=8D947271DA6472F814A41D9E5F39EE59" TargetMode="External"/><Relationship Id="rId635" Type="http://schemas.openxmlformats.org/officeDocument/2006/relationships/hyperlink" Target="https://bankrot.fedresurs.ru/MessageWindow.aspx?ID=D07963078BE537FB52E41DD79AA68D37" TargetMode="External"/><Relationship Id="rId842" Type="http://schemas.openxmlformats.org/officeDocument/2006/relationships/hyperlink" Target="https://bankrot.fedresurs.ru/MessageWindow.aspx?ID=1FF278774974A7CB4C0482590B89190B" TargetMode="External"/><Relationship Id="rId1058" Type="http://schemas.openxmlformats.org/officeDocument/2006/relationships/hyperlink" Target="https://bankrot.fedresurs.ru/MessageWindow.aspx?ID=8798B3D009DEE1E9D994CBE04330700A" TargetMode="External"/><Relationship Id="rId274" Type="http://schemas.openxmlformats.org/officeDocument/2006/relationships/hyperlink" Target="https://bankrot.fedresurs.ru/MessageWindow.aspx?ID=4F0393E7CABC8C2AC2848215D9EA42C5" TargetMode="External"/><Relationship Id="rId481" Type="http://schemas.openxmlformats.org/officeDocument/2006/relationships/hyperlink" Target="https://bankrot.fedresurs.ru/MessageWindow.aspx?ID=E87379F51442BE081DE481124F64DB03" TargetMode="External"/><Relationship Id="rId702" Type="http://schemas.openxmlformats.org/officeDocument/2006/relationships/hyperlink" Target="https://bankrot.fedresurs.ru/MessageWindow.aspx?ID=F8399FFEE32697590A84CAC5C1214495" TargetMode="External"/><Relationship Id="rId1125" Type="http://schemas.openxmlformats.org/officeDocument/2006/relationships/hyperlink" Target="https://bankrot.fedresurs.ru/MessageWindow.aspx?ID=C806E0E744467F1A0B047D150BF31EE9" TargetMode="External"/><Relationship Id="rId69" Type="http://schemas.openxmlformats.org/officeDocument/2006/relationships/hyperlink" Target="http://bankrot.fedresurs.ru/MessageWindow.aspx?ID=53330D10E9E80F2AA8440D76D263EE1F" TargetMode="External"/><Relationship Id="rId134" Type="http://schemas.openxmlformats.org/officeDocument/2006/relationships/hyperlink" Target="https://bankrot.fedresurs.ru/MessageWindow.aspx?ID=82297CE6444481786CB45EA0B11EB3D4" TargetMode="External"/><Relationship Id="rId579" Type="http://schemas.openxmlformats.org/officeDocument/2006/relationships/hyperlink" Target="https://bankrot.fedresurs.ru/MessageWindow.aspx?ID=DF7DD785A7CAF91AD4F4B6415ED36D04" TargetMode="External"/><Relationship Id="rId786" Type="http://schemas.openxmlformats.org/officeDocument/2006/relationships/hyperlink" Target="https://bankrot.fedresurs.ru/MessageWindow.aspx?ID=BAFF98195FF46E2AF2D40B3AE751CA1F" TargetMode="External"/><Relationship Id="rId993" Type="http://schemas.openxmlformats.org/officeDocument/2006/relationships/hyperlink" Target="https://bankrot.fedresurs.ru/MessageWindow.aspx?ID=611E8B679FE830B8E47404DE4677BDE7" TargetMode="External"/><Relationship Id="rId341" Type="http://schemas.openxmlformats.org/officeDocument/2006/relationships/hyperlink" Target="https://bankrot.fedresurs.ru/MessageWindow.aspx?ID=32F0D4284F9FD57A16343BCE1E76F562" TargetMode="External"/><Relationship Id="rId439" Type="http://schemas.openxmlformats.org/officeDocument/2006/relationships/hyperlink" Target="https://bankrot.fedresurs.ru/MessageWindow.aspx?ID=02FC001B18E2705878147DB2902E6132&amp;attempt=1" TargetMode="External"/><Relationship Id="rId646" Type="http://schemas.openxmlformats.org/officeDocument/2006/relationships/hyperlink" Target="https://bankrot.fedresurs.ru/MessageWindow.aspx?ID=4D6881269632A3D951E43A5D2764A770" TargetMode="External"/><Relationship Id="rId1069" Type="http://schemas.openxmlformats.org/officeDocument/2006/relationships/hyperlink" Target="https://bankrot.fedresurs.ru/MessageWindow.aspx?ID=B3BA411421F83CE9C1E41FF2FE1A47C8" TargetMode="External"/><Relationship Id="rId201" Type="http://schemas.openxmlformats.org/officeDocument/2006/relationships/hyperlink" Target="https://bankrot.fedresurs.ru/MessageWindow.aspx?ID=408326496049012BA4E4BDDB028A2192" TargetMode="External"/><Relationship Id="rId285" Type="http://schemas.openxmlformats.org/officeDocument/2006/relationships/hyperlink" Target="https://bankrot.fedresurs.ru/MessageWindow.aspx?ID=20F0C283AC5AB8186154EDC7E2CD5D97" TargetMode="External"/><Relationship Id="rId506" Type="http://schemas.openxmlformats.org/officeDocument/2006/relationships/hyperlink" Target="https://bankrot.fedresurs.ru/MessageWindow.aspx?ID=DB7FBDBCFC3C3B5B87949B04AF17C8B7" TargetMode="External"/><Relationship Id="rId853" Type="http://schemas.openxmlformats.org/officeDocument/2006/relationships/hyperlink" Target="https://bankrot.fedresurs.ru/MessageWindow.aspx?ID=6B3FDA2727A7CA0B457407DBDFA8419D" TargetMode="External"/><Relationship Id="rId1136" Type="http://schemas.openxmlformats.org/officeDocument/2006/relationships/hyperlink" Target="https://bankrot.fedresurs.ru/MessageWindow.aspx?ID=1A059E537107C269844454FA6867E02C" TargetMode="External"/><Relationship Id="rId492" Type="http://schemas.openxmlformats.org/officeDocument/2006/relationships/hyperlink" Target="https://bankrot.fedresurs.ru/MessageWindow.aspx?ID=80ED39A88A85219BD2A42948B36AE529" TargetMode="External"/><Relationship Id="rId713" Type="http://schemas.openxmlformats.org/officeDocument/2006/relationships/hyperlink" Target="https://bankrot.fedresurs.ru/MessageWindow.aspx?ID=5A4E43F52B61370A10B47189D2274415" TargetMode="External"/><Relationship Id="rId797" Type="http://schemas.openxmlformats.org/officeDocument/2006/relationships/hyperlink" Target="https://bankrot.fedresurs.ru/MessageWindow.aspx?ID=98FE3F2F000EFE1B39B402F4C7E8C919" TargetMode="External"/><Relationship Id="rId920" Type="http://schemas.openxmlformats.org/officeDocument/2006/relationships/hyperlink" Target="https://bankrot.fedresurs.ru/MessageWindow.aspx?ID=262E890587115809703480388EB407CB" TargetMode="External"/><Relationship Id="rId145" Type="http://schemas.openxmlformats.org/officeDocument/2006/relationships/hyperlink" Target="https://bankrot.fedresurs.ru/MessageWindow.aspx?ID=95033D8A2690DF888E94B6F4022D938C" TargetMode="External"/><Relationship Id="rId352" Type="http://schemas.openxmlformats.org/officeDocument/2006/relationships/hyperlink" Target="https://bankrot.fedresurs.ru/MessageWindow.aspx?ID=9F7A2FD4C8EC7BCB3504A99246670A1C" TargetMode="External"/><Relationship Id="rId1203" Type="http://schemas.openxmlformats.org/officeDocument/2006/relationships/hyperlink" Target="https://bankrot.fedresurs.ru/MessageWindow.aspx?ID=CCA3FAE0882964B864D4AC2484063037" TargetMode="External"/><Relationship Id="rId212" Type="http://schemas.openxmlformats.org/officeDocument/2006/relationships/hyperlink" Target="https://bankrot.fedresurs.ru/MessageWindow.aspx?ID=B727E4BB4E8AF8E99744D617507ED48F" TargetMode="External"/><Relationship Id="rId657" Type="http://schemas.openxmlformats.org/officeDocument/2006/relationships/hyperlink" Target="https://bankrot.fedresurs.ru/MessageWindow.aspx?ID=BA707E0E26C74C194D243F9775D14E8A" TargetMode="External"/><Relationship Id="rId864" Type="http://schemas.openxmlformats.org/officeDocument/2006/relationships/hyperlink" Target="https://bankrot.fedresurs.ru/MessageWindow.aspx?ID=EA44F79F59F90179EBA409A602FEAD05" TargetMode="External"/><Relationship Id="rId296" Type="http://schemas.openxmlformats.org/officeDocument/2006/relationships/hyperlink" Target="https://bankrot.fedresurs.ru/MessageWindow.aspx?ID=61D03DAEFD18803A7C84472CEB0FD9C6" TargetMode="External"/><Relationship Id="rId517" Type="http://schemas.openxmlformats.org/officeDocument/2006/relationships/hyperlink" Target="https://bankrot.fedresurs.ru/MessageWindow.aspx?ID=77A730C3ECD89BDBC484EB571D56315B" TargetMode="External"/><Relationship Id="rId724" Type="http://schemas.openxmlformats.org/officeDocument/2006/relationships/hyperlink" Target="https://bankrot.fedresurs.ru/MessageWindow.aspx?ID=2ED33B4C3529939ACF443C85ED448C57&amp;attempt=1" TargetMode="External"/><Relationship Id="rId931" Type="http://schemas.openxmlformats.org/officeDocument/2006/relationships/hyperlink" Target="https://bankrot.fedresurs.ru/MessageWindow.aspx?ID=872ABD5CBC09CE2ADF34FCD65E608211" TargetMode="External"/><Relationship Id="rId1147" Type="http://schemas.openxmlformats.org/officeDocument/2006/relationships/hyperlink" Target="https://bankrot.fedresurs.ru/MessageWindow.aspx?ID=825297D6104158E8A024C780F9852628" TargetMode="External"/><Relationship Id="rId60" Type="http://schemas.openxmlformats.org/officeDocument/2006/relationships/hyperlink" Target="http://bankrot.fedresurs.ru/MessageWindow.aspx?ID=B59332E9E6E038C8FB44D7E382904C5A" TargetMode="External"/><Relationship Id="rId156" Type="http://schemas.openxmlformats.org/officeDocument/2006/relationships/hyperlink" Target="https://bankrot.fedresurs.ru/MessageWindow.aspx?ID=839F45F570B9A0399ED44B2FFC1C8764" TargetMode="External"/><Relationship Id="rId363" Type="http://schemas.openxmlformats.org/officeDocument/2006/relationships/hyperlink" Target="https://bankrot.fedresurs.ru/MessageWindow.aspx?ID=CE3A33C6567879DB2E74A3B932294270" TargetMode="External"/><Relationship Id="rId570" Type="http://schemas.openxmlformats.org/officeDocument/2006/relationships/hyperlink" Target="https://bankrot.fedresurs.ru/MessageWindow.aspx?ID=DF7DD785A7CAF91AD4F4B6415ED36D04" TargetMode="External"/><Relationship Id="rId1007" Type="http://schemas.openxmlformats.org/officeDocument/2006/relationships/hyperlink" Target="http://bankrot.fedresurs.ru/MessageWindow.aspx?ID=D8B8E48D62FBC0D92644C4F1459CC1E8&amp;attempt=1" TargetMode="External"/><Relationship Id="rId223" Type="http://schemas.openxmlformats.org/officeDocument/2006/relationships/hyperlink" Target="https://bankrot.fedresurs.ru/MessageWindow.aspx?ID=4C36DCBCC95AE5CAF5F44FC16376BE1E" TargetMode="External"/><Relationship Id="rId430" Type="http://schemas.openxmlformats.org/officeDocument/2006/relationships/hyperlink" Target="https://bankrot.fedresurs.ru/MessageWindow.aspx?ID=96EB25B3D68BFA696A64B2D1615967B5" TargetMode="External"/><Relationship Id="rId668" Type="http://schemas.openxmlformats.org/officeDocument/2006/relationships/hyperlink" Target="https://bankrot.fedresurs.ru/MessageWindow.aspx?ID=1A5989D06D0293C9DB54C58D567437F4" TargetMode="External"/><Relationship Id="rId875" Type="http://schemas.openxmlformats.org/officeDocument/2006/relationships/hyperlink" Target="https://bankrot.fedresurs.ru/MessageWindow.aspx?ID=1AD237A2ED4C0B2898E4FBE29B6D0392" TargetMode="External"/><Relationship Id="rId1060" Type="http://schemas.openxmlformats.org/officeDocument/2006/relationships/hyperlink" Target="https://bankrot.fedresurs.ru/MessageWindow.aspx?ID=B06638BFFF3EB8C894843D5D1317E371" TargetMode="External"/><Relationship Id="rId18" Type="http://schemas.openxmlformats.org/officeDocument/2006/relationships/hyperlink" Target="http://bankrot.fedresurs.ru/MessageWindow.aspx?ID=D8B8E48D62FBC0D92644C4F1459CC1E8&amp;attempt=1" TargetMode="External"/><Relationship Id="rId528" Type="http://schemas.openxmlformats.org/officeDocument/2006/relationships/hyperlink" Target="https://bankrot.fedresurs.ru/MessageWindow.aspx?ID=69A93BA1876EF3B99284982C17ADDFD4" TargetMode="External"/><Relationship Id="rId735" Type="http://schemas.openxmlformats.org/officeDocument/2006/relationships/hyperlink" Target="https://bankrot.fedresurs.ru/MessageWindow.aspx?ID=51476F80EC82409B9034193B78A170C1" TargetMode="External"/><Relationship Id="rId942" Type="http://schemas.openxmlformats.org/officeDocument/2006/relationships/hyperlink" Target="https://bankrot.fedresurs.ru/MessageWindow.aspx?ID=0E4F938D1CAE4F089C9420077AE77D2A" TargetMode="External"/><Relationship Id="rId1158" Type="http://schemas.openxmlformats.org/officeDocument/2006/relationships/hyperlink" Target="https://bankrot.fedresurs.ru/MessageWindow.aspx?ID=E844D600B4536D5AD7C4C595F3D6FF84" TargetMode="External"/><Relationship Id="rId167" Type="http://schemas.openxmlformats.org/officeDocument/2006/relationships/hyperlink" Target="https://bankrot.fedresurs.ru/MessageWindow.aspx?ID=26EED66A8639F8CA9234A0F548BC3255&amp;attempt=1" TargetMode="External"/><Relationship Id="rId374" Type="http://schemas.openxmlformats.org/officeDocument/2006/relationships/hyperlink" Target="https://bankrot.fedresurs.ru/MessageWindow.aspx?ID=589BF5A455B91488EBA48C2D420ABBB7" TargetMode="External"/><Relationship Id="rId581" Type="http://schemas.openxmlformats.org/officeDocument/2006/relationships/hyperlink" Target="https://bankrot.fedresurs.ru/MessageWindow.aspx?ID=DF7DD785A7CAF91AD4F4B6415ED36D04" TargetMode="External"/><Relationship Id="rId1018" Type="http://schemas.openxmlformats.org/officeDocument/2006/relationships/hyperlink" Target="https://bankrot.fedresurs.ru/MessageWindow.aspx?ID=74E57BFEC072C92BA4146B630CA177A5" TargetMode="External"/><Relationship Id="rId71" Type="http://schemas.openxmlformats.org/officeDocument/2006/relationships/hyperlink" Target="http://bankrot.fedresurs.ru/MessageWindow.aspx?ID=8098CCE7406C9C8A1C04024D37E31D93" TargetMode="External"/><Relationship Id="rId234" Type="http://schemas.openxmlformats.org/officeDocument/2006/relationships/hyperlink" Target="http://bankrot.fedresurs.ru/MessageWindow.aspx?ID=5718D3CA61EB155BBCB47B30CB45B1AF" TargetMode="External"/><Relationship Id="rId679" Type="http://schemas.openxmlformats.org/officeDocument/2006/relationships/hyperlink" Target="https://bankrot.fedresurs.ru/MessageWindow.aspx?ID=FA37CC9F69EEDDABCEC4056E79E86D43" TargetMode="External"/><Relationship Id="rId802" Type="http://schemas.openxmlformats.org/officeDocument/2006/relationships/hyperlink" Target="https://bankrot.fedresurs.ru/MessageWindow.aspx?ID=8059A5AA73B1C64A1FB43F442CAF661B" TargetMode="External"/><Relationship Id="rId886" Type="http://schemas.openxmlformats.org/officeDocument/2006/relationships/hyperlink" Target="https://bankrot.fedresurs.ru/MessageWindow.aspx?ID=DAB450C736B41C69EF34CADA8A79E6DA" TargetMode="External"/><Relationship Id="rId2" Type="http://schemas.openxmlformats.org/officeDocument/2006/relationships/hyperlink" Target="http://bankrot.fedresurs.ru/MessageWindow.aspx?ID=C70762D56846C9180EB45601F12359F5" TargetMode="External"/><Relationship Id="rId29" Type="http://schemas.openxmlformats.org/officeDocument/2006/relationships/hyperlink" Target="http://bankrot.fedresurs.ru/MessageWindow.aspx?ID=32DA523B40CCCD5B95644B2D8B19C612" TargetMode="External"/><Relationship Id="rId441" Type="http://schemas.openxmlformats.org/officeDocument/2006/relationships/hyperlink" Target="https://bankrot.fedresurs.ru/MessageWindow.aspx?ID=02FC001B18E2705878147DB2902E6132&amp;attempt=1" TargetMode="External"/><Relationship Id="rId539" Type="http://schemas.openxmlformats.org/officeDocument/2006/relationships/hyperlink" Target="https://bankrot.fedresurs.ru/MessageWindow.aspx?ID=B91C7F2A2360C8489C74096368837723" TargetMode="External"/><Relationship Id="rId746" Type="http://schemas.openxmlformats.org/officeDocument/2006/relationships/hyperlink" Target="https://bankrot.fedresurs.ru/MessageWindow.aspx?ID=3C4E27C8C7DAE44A6C2449B401E3C060" TargetMode="External"/><Relationship Id="rId1071" Type="http://schemas.openxmlformats.org/officeDocument/2006/relationships/hyperlink" Target="https://bankrot.fedresurs.ru/MessageWindow.aspx?ID=C44C61CC92ACD9689F045D5E17326BBC" TargetMode="External"/><Relationship Id="rId1169" Type="http://schemas.openxmlformats.org/officeDocument/2006/relationships/hyperlink" Target="https://bankrot.fedresurs.ru/MessageWindow.aspx?ID=18D7B93C149A9CABF81441656D3C578E" TargetMode="External"/><Relationship Id="rId178" Type="http://schemas.openxmlformats.org/officeDocument/2006/relationships/hyperlink" Target="https://bankrot.fedresurs.ru/MessageWindow.aspx?ID=1A52B6AAB7F6594B76E4798F9DAB1EF1" TargetMode="External"/><Relationship Id="rId301" Type="http://schemas.openxmlformats.org/officeDocument/2006/relationships/hyperlink" Target="https://bankrot.fedresurs.ru/MessageWindow.aspx?ID=CC1FF7A5D453725A3A24AF64134C0DE7" TargetMode="External"/><Relationship Id="rId953" Type="http://schemas.openxmlformats.org/officeDocument/2006/relationships/hyperlink" Target="https://bankrot.fedresurs.ru/MessageWindow.aspx?ID=E3C9DA62D18EE9EB93F48BAADFCD48AC" TargetMode="External"/><Relationship Id="rId1029" Type="http://schemas.openxmlformats.org/officeDocument/2006/relationships/hyperlink" Target="https://bankrot.fedresurs.ru/MessageWindow.aspx?ID=C75BAC5BB2379068ACF4508B16089586" TargetMode="External"/><Relationship Id="rId82" Type="http://schemas.openxmlformats.org/officeDocument/2006/relationships/hyperlink" Target="http://bankrot.fedresurs.ru/MessageWindow.aspx?ID=E6654F456638A4DA79D467F47C5DC8CB" TargetMode="External"/><Relationship Id="rId385" Type="http://schemas.openxmlformats.org/officeDocument/2006/relationships/hyperlink" Target="https://bankrot.fedresurs.ru/MessageWindow.aspx?ID=3371F50BAE739A9A45247324B0F5AE91" TargetMode="External"/><Relationship Id="rId592" Type="http://schemas.openxmlformats.org/officeDocument/2006/relationships/hyperlink" Target="https://bankrot.fedresurs.ru/MessageWindow.aspx?ID=DF7DD785A7CAF91AD4F4B6415ED36D04" TargetMode="External"/><Relationship Id="rId606" Type="http://schemas.openxmlformats.org/officeDocument/2006/relationships/hyperlink" Target="https://bankrot.fedresurs.ru/MessageWindow.aspx?ID=6ABE5D89C09BA23ABED41A3E306F2C98" TargetMode="External"/><Relationship Id="rId813" Type="http://schemas.openxmlformats.org/officeDocument/2006/relationships/hyperlink" Target="https://bankrot.fedresurs.ru/MessageWindow.aspx?ID=6C37BAFE13BDE95A4D0477299550FB75" TargetMode="External"/><Relationship Id="rId245" Type="http://schemas.openxmlformats.org/officeDocument/2006/relationships/hyperlink" Target="https://bankrot.fedresurs.ru/MessageWindow.aspx?ID=0CA5974FB46282290A94EFD5EDCCD062" TargetMode="External"/><Relationship Id="rId452" Type="http://schemas.openxmlformats.org/officeDocument/2006/relationships/hyperlink" Target="https://bankrot.fedresurs.ru/MessageWindow.aspx?ID=32775F37F94CB119F9244A6E256C96C4" TargetMode="External"/><Relationship Id="rId897" Type="http://schemas.openxmlformats.org/officeDocument/2006/relationships/hyperlink" Target="https://bankrot.fedresurs.ru/MessageWindow.aspx?ID=7BDD32F8819220DA7C545E9A144D9335" TargetMode="External"/><Relationship Id="rId1082" Type="http://schemas.openxmlformats.org/officeDocument/2006/relationships/hyperlink" Target="https://bankrot.fedresurs.ru/MessageWindow.aspx?ID=7AF9AA0E4FE5BB7975646E5F48BA2A10" TargetMode="External"/><Relationship Id="rId105" Type="http://schemas.openxmlformats.org/officeDocument/2006/relationships/hyperlink" Target="https://bankrot.fedresurs.ru/MessageWindow.aspx?ID=1D8A32978DE7B7D9C12482BE107DDE3C&amp;attempt=1" TargetMode="External"/><Relationship Id="rId312" Type="http://schemas.openxmlformats.org/officeDocument/2006/relationships/hyperlink" Target="https://bankrot.fedresurs.ru/MessageWindow.aspx?ID=E2A24DB4B064ECBAE974B8775B2589E8" TargetMode="External"/><Relationship Id="rId757" Type="http://schemas.openxmlformats.org/officeDocument/2006/relationships/hyperlink" Target="http://bankrot.fedresurs.ru/MessageWindow.aspx?ID=6A6DE257BBD9BA39EAF4F29CF5868C5C" TargetMode="External"/><Relationship Id="rId964" Type="http://schemas.openxmlformats.org/officeDocument/2006/relationships/hyperlink" Target="https://bankrot.fedresurs.ru/MessageWindow.aspx?ID=68EFBE149040C03A26545AC26EBBA8D6" TargetMode="External"/><Relationship Id="rId93" Type="http://schemas.openxmlformats.org/officeDocument/2006/relationships/hyperlink" Target="http://bankrot.fedresurs.ru/MessageWindow.aspx?ID=3787F981C27A8D995754E1469A9C6E00" TargetMode="External"/><Relationship Id="rId189" Type="http://schemas.openxmlformats.org/officeDocument/2006/relationships/hyperlink" Target="https://bankrot.fedresurs.ru/MessageWindow.aspx?ID=5D8B47D2DF4B5BBB5144033E63F79E91" TargetMode="External"/><Relationship Id="rId396" Type="http://schemas.openxmlformats.org/officeDocument/2006/relationships/hyperlink" Target="http://bankrot.fedresurs.ru/MessageWindow.aspx?ID=B59332E9E6E038C8FB44D7E382904C5A" TargetMode="External"/><Relationship Id="rId617" Type="http://schemas.openxmlformats.org/officeDocument/2006/relationships/hyperlink" Target="https://bankrot.fedresurs.ru/MessageWindow.aspx?ID=07B7CCDFC43A02AB29545E8C7119D981" TargetMode="External"/><Relationship Id="rId824" Type="http://schemas.openxmlformats.org/officeDocument/2006/relationships/hyperlink" Target="https://bankrot.fedresurs.ru/MessageWindow.aspx?ID=4DB334D3E0ACF7B90214A721355B1277" TargetMode="External"/><Relationship Id="rId256" Type="http://schemas.openxmlformats.org/officeDocument/2006/relationships/hyperlink" Target="https://bankrot.fedresurs.ru/MessageWindow.aspx?ID=303D5C291A0058A87554172A4546AE76" TargetMode="External"/><Relationship Id="rId463" Type="http://schemas.openxmlformats.org/officeDocument/2006/relationships/hyperlink" Target="https://bankrot.fedresurs.ru/MessageWindow.aspx?ID=4B15FC302503FC38A454973B84EB8FD5" TargetMode="External"/><Relationship Id="rId670" Type="http://schemas.openxmlformats.org/officeDocument/2006/relationships/hyperlink" Target="https://bankrot.fedresurs.ru/MessageWindow.aspx?ID=387ACBF978E5490BB1B4B5B513271308&amp;attempt=1" TargetMode="External"/><Relationship Id="rId1093" Type="http://schemas.openxmlformats.org/officeDocument/2006/relationships/hyperlink" Target="https://bankrot.fedresurs.ru/MessageWindow.aspx?ID=CA0876F4E26B42D9D0A46E9D64CE6BCE" TargetMode="External"/><Relationship Id="rId1107" Type="http://schemas.openxmlformats.org/officeDocument/2006/relationships/hyperlink" Target="https://bankrot.fedresurs.ru/MessageWindow.aspx?ID=3C3B31A90EA3F379FC84B9DB6669D13F" TargetMode="External"/><Relationship Id="rId116" Type="http://schemas.openxmlformats.org/officeDocument/2006/relationships/hyperlink" Target="https://bankrot.fedresurs.ru/MessageWindow.aspx?ID=B8EA9F3A5628D58ACAA48BC32AB4BD7E" TargetMode="External"/><Relationship Id="rId323" Type="http://schemas.openxmlformats.org/officeDocument/2006/relationships/hyperlink" Target="https://bankrot.fedresurs.ru/MessageWindow.aspx?ID=E270D37974389B0B8FE4F2CCA83CDFCA" TargetMode="External"/><Relationship Id="rId530" Type="http://schemas.openxmlformats.org/officeDocument/2006/relationships/hyperlink" Target="https://bankrot.fedresurs.ru/MessageWindow.aspx?ID=69A93BA1876EF3B99284982C17ADDFD4" TargetMode="External"/><Relationship Id="rId768" Type="http://schemas.openxmlformats.org/officeDocument/2006/relationships/hyperlink" Target="https://bankrot.fedresurs.ru/MessageWindow.aspx?ID=5617BA0AA91D7C2B7B441A0592ACC514" TargetMode="External"/><Relationship Id="rId975" Type="http://schemas.openxmlformats.org/officeDocument/2006/relationships/hyperlink" Target="https://bankrot.fedresurs.ru/MessageWindow.aspx?ID=32AD909A6D25EE6B35E41EDCC817DEB6" TargetMode="External"/><Relationship Id="rId1160" Type="http://schemas.openxmlformats.org/officeDocument/2006/relationships/hyperlink" Target="https://bankrot.fedresurs.ru/MessageWindow.aspx?ID=E844D600B4536D5AD7C4C595F3D6FF84" TargetMode="External"/><Relationship Id="rId20" Type="http://schemas.openxmlformats.org/officeDocument/2006/relationships/hyperlink" Target="http://bankrot.fedresurs.ru/MessageWindow.aspx?ID=7E2EB8FA7C1EDB6823941D254FC553CA&amp;attempt=1" TargetMode="External"/><Relationship Id="rId628" Type="http://schemas.openxmlformats.org/officeDocument/2006/relationships/hyperlink" Target="https://bankrot.fedresurs.ru/MessageWindow.aspx?ID=561EAF86E2E31A292A34273C046FE611" TargetMode="External"/><Relationship Id="rId835" Type="http://schemas.openxmlformats.org/officeDocument/2006/relationships/hyperlink" Target="https://bankrot.fedresurs.ru/MessageWindow.aspx?ID=39754A50F5FAD4CB06B4E2A89AA78FEB" TargetMode="External"/><Relationship Id="rId267" Type="http://schemas.openxmlformats.org/officeDocument/2006/relationships/hyperlink" Target="https://bankrot.fedresurs.ru/MessageWindow.aspx?ID=51981CEFB91D9BBA64A4A5600CCF244B" TargetMode="External"/><Relationship Id="rId474" Type="http://schemas.openxmlformats.org/officeDocument/2006/relationships/hyperlink" Target="https://bankrot.fedresurs.ru/MessageWindow.aspx?ID=B59867142E340809CD84C60DA12A5C81" TargetMode="External"/><Relationship Id="rId1020" Type="http://schemas.openxmlformats.org/officeDocument/2006/relationships/hyperlink" Target="https://bankrot.fedresurs.ru/MessageWindow.aspx?ID=CFF04997FFF98F79D554702A6EB0C463" TargetMode="External"/><Relationship Id="rId1118" Type="http://schemas.openxmlformats.org/officeDocument/2006/relationships/hyperlink" Target="https://bankrot.fedresurs.ru/MessageWindow.aspx?ID=10B01890B9689AB84C0496C7DFD9FEBA" TargetMode="External"/><Relationship Id="rId127" Type="http://schemas.openxmlformats.org/officeDocument/2006/relationships/hyperlink" Target="https://bankrot.fedresurs.ru/MessageWindow.aspx?ID=63FCA0F048B46FC805C427872222663B" TargetMode="External"/><Relationship Id="rId681" Type="http://schemas.openxmlformats.org/officeDocument/2006/relationships/hyperlink" Target="https://bankrot.fedresurs.ru/MessageWindow.aspx?ID=FA37CC9F69EEDDABCEC4056E79E86D43" TargetMode="External"/><Relationship Id="rId779" Type="http://schemas.openxmlformats.org/officeDocument/2006/relationships/hyperlink" Target="https://bankrot.fedresurs.ru/MessageWindow.aspx?ID=5D77E768457E6559D914218BD6523EB4" TargetMode="External"/><Relationship Id="rId902" Type="http://schemas.openxmlformats.org/officeDocument/2006/relationships/hyperlink" Target="https://bankrot.fedresurs.ru/MessageWindow.aspx?ID=5FB26380A3D30BF8E90442FFB47F2E3A&amp;attempt=1" TargetMode="External"/><Relationship Id="rId986" Type="http://schemas.openxmlformats.org/officeDocument/2006/relationships/hyperlink" Target="https://bankrot.fedresurs.ru/MessageWindow.aspx?ID=00F22AF9804CA86BCDA4381F19F97EF3" TargetMode="External"/><Relationship Id="rId31" Type="http://schemas.openxmlformats.org/officeDocument/2006/relationships/hyperlink" Target="http://bankrot.fedresurs.ru/MessageWindow.aspx?ID=32DA523B40CCCD5B95644B2D8B19C612" TargetMode="External"/><Relationship Id="rId334" Type="http://schemas.openxmlformats.org/officeDocument/2006/relationships/hyperlink" Target="https://bankrot.fedresurs.ru/MessageWindow.aspx?ID=1B30F5A5EFC46298B7E48FF59EEC8F7B" TargetMode="External"/><Relationship Id="rId541" Type="http://schemas.openxmlformats.org/officeDocument/2006/relationships/hyperlink" Target="https://bankrot.fedresurs.ru/MessageWindow.aspx?ID=B91C7F2A2360C8489C74096368837723" TargetMode="External"/><Relationship Id="rId639" Type="http://schemas.openxmlformats.org/officeDocument/2006/relationships/hyperlink" Target="https://bankrot.fedresurs.ru/MessageWindow.aspx?ID=11A415C5A4D241D989E4340AC87D6F9C" TargetMode="External"/><Relationship Id="rId1171" Type="http://schemas.openxmlformats.org/officeDocument/2006/relationships/hyperlink" Target="https://bankrot.fedresurs.ru/MessageWindow.aspx?ID=18D7B93C149A9CABF81441656D3C578E" TargetMode="External"/><Relationship Id="rId180" Type="http://schemas.openxmlformats.org/officeDocument/2006/relationships/hyperlink" Target="https://bankrot.fedresurs.ru/MessageWindow.aspx?ID=8FD784B4863DDA79CB7461F8C1FC8EDD" TargetMode="External"/><Relationship Id="rId278" Type="http://schemas.openxmlformats.org/officeDocument/2006/relationships/hyperlink" Target="https://bankrot.fedresurs.ru/MessageWindow.aspx?ID=0DCEFD7D1A1A88DB8714BE7AE8D75696" TargetMode="External"/><Relationship Id="rId401" Type="http://schemas.openxmlformats.org/officeDocument/2006/relationships/hyperlink" Target="https://bankrot.fedresurs.ru/MessageWindow.aspx?ID=4D0830FE13ECBAAAE97414F770A49B4A" TargetMode="External"/><Relationship Id="rId846" Type="http://schemas.openxmlformats.org/officeDocument/2006/relationships/hyperlink" Target="https://bankrot.fedresurs.ru/MessageWindow.aspx?ID=950E8D745594BFAB403495D1068EBED4" TargetMode="External"/><Relationship Id="rId1031" Type="http://schemas.openxmlformats.org/officeDocument/2006/relationships/hyperlink" Target="https://bankrot.fedresurs.ru/MessageWindow.aspx?ID=C421B3B463C14F883A4423BFF9B4A752&amp;attempt=1" TargetMode="External"/><Relationship Id="rId1129" Type="http://schemas.openxmlformats.org/officeDocument/2006/relationships/hyperlink" Target="https://bankrot.fedresurs.ru/MessageWindow.aspx?ID=2B9DED3EA910A0CBF494A082E223EEF6" TargetMode="External"/><Relationship Id="rId485" Type="http://schemas.openxmlformats.org/officeDocument/2006/relationships/hyperlink" Target="https://bankrot.fedresurs.ru/MessageWindow.aspx?ID=4056C33CBD263EE87654086B99E5579A" TargetMode="External"/><Relationship Id="rId692" Type="http://schemas.openxmlformats.org/officeDocument/2006/relationships/hyperlink" Target="https://bankrot.fedresurs.ru/MessageWindow.aspx?ID=DAD0DBC15909F689A0045C01136EA275" TargetMode="External"/><Relationship Id="rId706" Type="http://schemas.openxmlformats.org/officeDocument/2006/relationships/hyperlink" Target="https://bankrot.fedresurs.ru/MessageWindow.aspx?ID=F8399FFEE32697590A84CAC5C1214495" TargetMode="External"/><Relationship Id="rId913" Type="http://schemas.openxmlformats.org/officeDocument/2006/relationships/hyperlink" Target="https://bankrot.fedresurs.ru/MessageWindow.aspx?ID=592C979F0AA3D6081D34AA41CD5CBA0E" TargetMode="External"/><Relationship Id="rId42" Type="http://schemas.openxmlformats.org/officeDocument/2006/relationships/hyperlink" Target="http://bankrot.fedresurs.ru/MessageWindow.aspx?ID=CE6D91FBF7225DFB05A411AD23957FDB" TargetMode="External"/><Relationship Id="rId138" Type="http://schemas.openxmlformats.org/officeDocument/2006/relationships/hyperlink" Target="https://bankrot.fedresurs.ru/MessageWindow.aspx?ID=46D61002EA72AA3835C4284522AE6CE6" TargetMode="External"/><Relationship Id="rId345" Type="http://schemas.openxmlformats.org/officeDocument/2006/relationships/hyperlink" Target="https://bankrot.fedresurs.ru/MessageWindow.aspx?ID=5C164F2AC7437FA8CAB41E87DD0CFC05" TargetMode="External"/><Relationship Id="rId552" Type="http://schemas.openxmlformats.org/officeDocument/2006/relationships/hyperlink" Target="https://bankrot.fedresurs.ru/MessageWindow.aspx?ID=61F77BCF349AA94B15D4476BF249C97C&amp;attempt=1" TargetMode="External"/><Relationship Id="rId997" Type="http://schemas.openxmlformats.org/officeDocument/2006/relationships/hyperlink" Target="https://bankrot.fedresurs.ru/MessageWindow.aspx?ID=CE729646D58EE63A1364633F348E7EAE" TargetMode="External"/><Relationship Id="rId1182" Type="http://schemas.openxmlformats.org/officeDocument/2006/relationships/hyperlink" Target="https://bankrot.fedresurs.ru/MessageWindow.aspx?ID=CC560E4ABE90E3F9C51414B5E2D5A695" TargetMode="External"/><Relationship Id="rId191" Type="http://schemas.openxmlformats.org/officeDocument/2006/relationships/hyperlink" Target="https://bankrot.fedresurs.ru/MessageWindow.aspx?ID=5384FD2752E0DE18715433C24E467244" TargetMode="External"/><Relationship Id="rId205" Type="http://schemas.openxmlformats.org/officeDocument/2006/relationships/hyperlink" Target="https://bankrot.fedresurs.ru/MessageWindow.aspx?ID=48BD5C33F0B83039EFD46E2DA38C1CCD&amp;attempt=1" TargetMode="External"/><Relationship Id="rId412" Type="http://schemas.openxmlformats.org/officeDocument/2006/relationships/hyperlink" Target="https://bankrot.fedresurs.ru/MessageWindow.aspx?ID=4D0830FE13ECBAAAE97414F770A49B4A" TargetMode="External"/><Relationship Id="rId857" Type="http://schemas.openxmlformats.org/officeDocument/2006/relationships/hyperlink" Target="https://bankrot.fedresurs.ru/MessageWindow.aspx?ID=832632040C6CAEBAA684604992FD9D44" TargetMode="External"/><Relationship Id="rId1042" Type="http://schemas.openxmlformats.org/officeDocument/2006/relationships/hyperlink" Target="https://bankrot.fedresurs.ru/MessageWindow.aspx?ID=5A3CEF38C856871BC0945EF807E7F3BB" TargetMode="External"/><Relationship Id="rId289" Type="http://schemas.openxmlformats.org/officeDocument/2006/relationships/hyperlink" Target="https://bankrot.fedresurs.ru/MessageWindow.aspx?ID=7B286FFF6B4D2BFB7234051252606F8E" TargetMode="External"/><Relationship Id="rId496" Type="http://schemas.openxmlformats.org/officeDocument/2006/relationships/hyperlink" Target="https://bankrot.fedresurs.ru/MessageWindow.aspx?ID=A721DEB1CB0A7AEA0294DEFCF07A661A" TargetMode="External"/><Relationship Id="rId717" Type="http://schemas.openxmlformats.org/officeDocument/2006/relationships/hyperlink" Target="https://bankrot.fedresurs.ru/MessageWindow.aspx?ID=1F8246F4B7A63DEA48E40EBCD0F99FE6" TargetMode="External"/><Relationship Id="rId924" Type="http://schemas.openxmlformats.org/officeDocument/2006/relationships/hyperlink" Target="https://bankrot.fedresurs.ru/MessageWindow.aspx?ID=9354FB9E37AA30FBB78414580D52F169" TargetMode="External"/><Relationship Id="rId53" Type="http://schemas.openxmlformats.org/officeDocument/2006/relationships/hyperlink" Target="http://bankrot.fedresurs.ru/MessageWindow.aspx?ID=AC0F715BD6D205C8AB54EAFC948DA81F" TargetMode="External"/><Relationship Id="rId149" Type="http://schemas.openxmlformats.org/officeDocument/2006/relationships/hyperlink" Target="https://bankrot.fedresurs.ru/MessageWindow.aspx?ID=E147640482831BFB08B45F79046B2B81" TargetMode="External"/><Relationship Id="rId356" Type="http://schemas.openxmlformats.org/officeDocument/2006/relationships/hyperlink" Target="https://bankrot.fedresurs.ru/MessageWindow.aspx?ID=021EF517DD753D8961A44C76F83BA039" TargetMode="External"/><Relationship Id="rId563" Type="http://schemas.openxmlformats.org/officeDocument/2006/relationships/hyperlink" Target="https://bankrot.fedresurs.ru/MessageWindow.aspx?ID=F0C2B387614A5938611485DB12C1F564" TargetMode="External"/><Relationship Id="rId770" Type="http://schemas.openxmlformats.org/officeDocument/2006/relationships/hyperlink" Target="https://bankrot.fedresurs.ru/MessageWindow.aspx?ID=C919E11F45AB18CAC0E4085FA8F82BFB" TargetMode="External"/><Relationship Id="rId1193" Type="http://schemas.openxmlformats.org/officeDocument/2006/relationships/hyperlink" Target="https://bankrot.fedresurs.ru/MessageWindow.aspx?ID=AD062094041076DA6AC4D30511D65648" TargetMode="External"/><Relationship Id="rId216" Type="http://schemas.openxmlformats.org/officeDocument/2006/relationships/hyperlink" Target="https://bankrot.fedresurs.ru/MessageWindow.aspx?ID=F2725B25C1CF8C9992D4F6B5A53F7F3D" TargetMode="External"/><Relationship Id="rId423" Type="http://schemas.openxmlformats.org/officeDocument/2006/relationships/hyperlink" Target="https://bankrot.fedresurs.ru/MessageWindow.aspx?ID=4D0830FE13ECBAAAE97414F770A49B4A" TargetMode="External"/><Relationship Id="rId868" Type="http://schemas.openxmlformats.org/officeDocument/2006/relationships/hyperlink" Target="https://bankrot.fedresurs.ru/MessageWindow.aspx?ID=F7A79E7D29A3C28AF2C4B96D3AE31821" TargetMode="External"/><Relationship Id="rId1053" Type="http://schemas.openxmlformats.org/officeDocument/2006/relationships/hyperlink" Target="https://bankrot.fedresurs.ru/MessageWindow.aspx?ID=E9DA3C8D92B350AAABE4E3E32A62756A&amp;attempt=1" TargetMode="External"/><Relationship Id="rId630" Type="http://schemas.openxmlformats.org/officeDocument/2006/relationships/hyperlink" Target="https://bankrot.fedresurs.ru/MessageWindow.aspx?ID=561EAF86E2E31A292A34273C046FE611" TargetMode="External"/><Relationship Id="rId728" Type="http://schemas.openxmlformats.org/officeDocument/2006/relationships/hyperlink" Target="https://bankrot.fedresurs.ru/MessageWindow.aspx?ID=2ED33B4C3529939ACF443C85ED448C57&amp;attempt=1" TargetMode="External"/><Relationship Id="rId935" Type="http://schemas.openxmlformats.org/officeDocument/2006/relationships/hyperlink" Target="https://bankrot.fedresurs.ru/MessageWindow.aspx?ID=3251C2FAE8CD85680F04B93C84A03BA0" TargetMode="External"/><Relationship Id="rId64" Type="http://schemas.openxmlformats.org/officeDocument/2006/relationships/hyperlink" Target="http://bankrot.fedresurs.ru/MessageWindow.aspx?ID=B4D12E6C76179148E08431316C420500" TargetMode="External"/><Relationship Id="rId367" Type="http://schemas.openxmlformats.org/officeDocument/2006/relationships/hyperlink" Target="https://bankrot.fedresurs.ru/MessageWindow.aspx?ID=9E0014C153CD3BEB5C24E8811F0EA1D8" TargetMode="External"/><Relationship Id="rId574" Type="http://schemas.openxmlformats.org/officeDocument/2006/relationships/hyperlink" Target="https://bankrot.fedresurs.ru/MessageWindow.aspx?ID=DF7DD785A7CAF91AD4F4B6415ED36D04" TargetMode="External"/><Relationship Id="rId1120" Type="http://schemas.openxmlformats.org/officeDocument/2006/relationships/hyperlink" Target="https://bankrot.fedresurs.ru/MessageWindow.aspx?ID=408326496049012BA4E4BDDB028A2192" TargetMode="External"/><Relationship Id="rId227" Type="http://schemas.openxmlformats.org/officeDocument/2006/relationships/hyperlink" Target="https://bankrot.fedresurs.ru/MessageWindow.aspx?ID=4C36DCBCC95AE5CAF5F44FC16376BE1E" TargetMode="External"/><Relationship Id="rId781" Type="http://schemas.openxmlformats.org/officeDocument/2006/relationships/hyperlink" Target="https://bankrot.fedresurs.ru/MessageWindow.aspx?ID=5D77E768457E6559D914218BD6523EB4" TargetMode="External"/><Relationship Id="rId879" Type="http://schemas.openxmlformats.org/officeDocument/2006/relationships/hyperlink" Target="https://bankrot.fedresurs.ru/MessageWindow.aspx?ID=D608AEF9E638FACA50F4F8C9A463CBD0" TargetMode="External"/><Relationship Id="rId269" Type="http://schemas.openxmlformats.org/officeDocument/2006/relationships/hyperlink" Target="https://bankrot.fedresurs.ru/MessageWindow.aspx?ID=58D83A2669D592EAC21451BE2F243776" TargetMode="External"/><Relationship Id="rId434" Type="http://schemas.openxmlformats.org/officeDocument/2006/relationships/hyperlink" Target="https://bankrot.fedresurs.ru/MessageWindow.aspx?ID=96EB25B3D68BFA696A64B2D1615967B5" TargetMode="External"/><Relationship Id="rId476" Type="http://schemas.openxmlformats.org/officeDocument/2006/relationships/hyperlink" Target="https://bankrot.fedresurs.ru/MessageWindow.aspx?ID=C69A245A692DD59ACD9460DC0C44B96C" TargetMode="External"/><Relationship Id="rId641" Type="http://schemas.openxmlformats.org/officeDocument/2006/relationships/hyperlink" Target="https://bankrot.fedresurs.ru/MessageWindow.aspx?ID=17914CB0A01CEA4B4214306CB0F0B89B&amp;attempt=1" TargetMode="External"/><Relationship Id="rId683" Type="http://schemas.openxmlformats.org/officeDocument/2006/relationships/hyperlink" Target="https://bankrot.fedresurs.ru/MessageWindow.aspx?ID=FA37CC9F69EEDDABCEC4056E79E86D43" TargetMode="External"/><Relationship Id="rId739" Type="http://schemas.openxmlformats.org/officeDocument/2006/relationships/hyperlink" Target="https://bankrot.fedresurs.ru/MessageWindow.aspx?ID=ED407FF4572E0438AC24697A755B8ED1" TargetMode="External"/><Relationship Id="rId890" Type="http://schemas.openxmlformats.org/officeDocument/2006/relationships/hyperlink" Target="https://bankrot.fedresurs.ru/MessageWindow.aspx?ID=E3FF4236F245935B888482C822E705BA" TargetMode="External"/><Relationship Id="rId904" Type="http://schemas.openxmlformats.org/officeDocument/2006/relationships/hyperlink" Target="https://bankrot.fedresurs.ru/MessageWindow.aspx?ID=96AE7ED51AC52B5B2044EF51743EBE03" TargetMode="External"/><Relationship Id="rId1064" Type="http://schemas.openxmlformats.org/officeDocument/2006/relationships/hyperlink" Target="https://bankrot.fedresurs.ru/MessageWindow.aspx?ID=8798B3D009DEE1E9D994CBE04330700A" TargetMode="External"/><Relationship Id="rId33" Type="http://schemas.openxmlformats.org/officeDocument/2006/relationships/hyperlink" Target="http://bankrot.fedresurs.ru/MessageWindow.aspx?ID=112DA5D54801151A13941D0920C238EE" TargetMode="External"/><Relationship Id="rId129" Type="http://schemas.openxmlformats.org/officeDocument/2006/relationships/hyperlink" Target="https://bankrot.fedresurs.ru/MessageWindow.aspx?ID=5EB9C1F5ABE223E820F4053672EF35CB" TargetMode="External"/><Relationship Id="rId280" Type="http://schemas.openxmlformats.org/officeDocument/2006/relationships/hyperlink" Target="https://bankrot.fedresurs.ru/MessageWindow.aspx?ID=D094058EF853AB78A8F4C7FE93A06422" TargetMode="External"/><Relationship Id="rId336" Type="http://schemas.openxmlformats.org/officeDocument/2006/relationships/hyperlink" Target="https://bankrot.fedresurs.ru/MessageWindow.aspx?ID=6663BF19F9AAD00BA734785DF44EFD5F" TargetMode="External"/><Relationship Id="rId501" Type="http://schemas.openxmlformats.org/officeDocument/2006/relationships/hyperlink" Target="https://bankrot.fedresurs.ru/MessageWindow.aspx?ID=65D0796829D3BC5AB3B4FA10B4B1FD5E" TargetMode="External"/><Relationship Id="rId543" Type="http://schemas.openxmlformats.org/officeDocument/2006/relationships/hyperlink" Target="https://bankrot.fedresurs.ru/MessageWindow.aspx?ID=B91C7F2A2360C8489C74096368837723" TargetMode="External"/><Relationship Id="rId946" Type="http://schemas.openxmlformats.org/officeDocument/2006/relationships/hyperlink" Target="https://bankrot.fedresurs.ru/MessageWindow.aspx?ID=F9B576EE8EFD98784FD44A2F8F18DB76" TargetMode="External"/><Relationship Id="rId988" Type="http://schemas.openxmlformats.org/officeDocument/2006/relationships/hyperlink" Target="https://bankrot.fedresurs.ru/MessageWindow.aspx?ID=611E8B679FE830B8E47404DE4677BDE7" TargetMode="External"/><Relationship Id="rId1131" Type="http://schemas.openxmlformats.org/officeDocument/2006/relationships/hyperlink" Target="https://bankrot.fedresurs.ru/MessageWindow.aspx?ID=62B6BA0530226CCB2F449FADA9581AF3" TargetMode="External"/><Relationship Id="rId1173" Type="http://schemas.openxmlformats.org/officeDocument/2006/relationships/hyperlink" Target="https://bankrot.fedresurs.ru/MessageWindow.aspx?ID=F12237B4314377FB5B74CCD27CA0CB84" TargetMode="External"/><Relationship Id="rId75" Type="http://schemas.openxmlformats.org/officeDocument/2006/relationships/hyperlink" Target="http://bankrot.fedresurs.ru/MessageWindow.aspx?ID=12FB3FF20D22535A8534A9FC52C0C391" TargetMode="External"/><Relationship Id="rId140" Type="http://schemas.openxmlformats.org/officeDocument/2006/relationships/hyperlink" Target="https://bankrot.fedresurs.ru/MessageWindow.aspx?ID=D7C01719687A5668B7A4D2E8057235D3" TargetMode="External"/><Relationship Id="rId182" Type="http://schemas.openxmlformats.org/officeDocument/2006/relationships/hyperlink" Target="https://bankrot.fedresurs.ru/MessageWindow.aspx?ID=896B904A7DE1044BD0047883D3F84E0E" TargetMode="External"/><Relationship Id="rId378" Type="http://schemas.openxmlformats.org/officeDocument/2006/relationships/hyperlink" Target="https://bankrot.fedresurs.ru/MessageWindow.aspx?ID=2FA8A9DF704189F96124736378D08F55" TargetMode="External"/><Relationship Id="rId403" Type="http://schemas.openxmlformats.org/officeDocument/2006/relationships/hyperlink" Target="https://bankrot.fedresurs.ru/MessageWindow.aspx?ID=4D0830FE13ECBAAAE97414F770A49B4A" TargetMode="External"/><Relationship Id="rId585" Type="http://schemas.openxmlformats.org/officeDocument/2006/relationships/hyperlink" Target="https://bankrot.fedresurs.ru/MessageWindow.aspx?ID=DF7DD785A7CAF91AD4F4B6415ED36D04" TargetMode="External"/><Relationship Id="rId750" Type="http://schemas.openxmlformats.org/officeDocument/2006/relationships/hyperlink" Target="https://bankrot.fedresurs.ru/MessageWindow.aspx?ID=AF5330B05AE05E69A6843DFE2173609B" TargetMode="External"/><Relationship Id="rId792" Type="http://schemas.openxmlformats.org/officeDocument/2006/relationships/hyperlink" Target="https://bankrot.fedresurs.ru/MessageWindow.aspx?ID=1EBE07924D53686B3AF4BDD44832C359" TargetMode="External"/><Relationship Id="rId806" Type="http://schemas.openxmlformats.org/officeDocument/2006/relationships/hyperlink" Target="https://bankrot.fedresurs.ru/MessageWindow.aspx?ID=6A6E96761A44896AE2641CDDD7D5064D" TargetMode="External"/><Relationship Id="rId848" Type="http://schemas.openxmlformats.org/officeDocument/2006/relationships/hyperlink" Target="https://bankrot.fedresurs.ru/MessageWindow.aspx?ID=28EF19F2928BCE8BC4245C65B5A306DD" TargetMode="External"/><Relationship Id="rId1033" Type="http://schemas.openxmlformats.org/officeDocument/2006/relationships/hyperlink" Target="https://bankrot.fedresurs.ru/MessageWindow.aspx?ID=9278DB2C2555D5DA13940701B0694D2F" TargetMode="External"/><Relationship Id="rId6" Type="http://schemas.openxmlformats.org/officeDocument/2006/relationships/hyperlink" Target="http://bankrot.fedresurs.ru/MessageWindow.aspx?ID=96E1F30ADFF29DD837340B7FF668EA2B" TargetMode="External"/><Relationship Id="rId238" Type="http://schemas.openxmlformats.org/officeDocument/2006/relationships/hyperlink" Target="https://bankrot.fedresurs.ru/MessageWindow.aspx?ID=CB22816610125DFB4FA4140ACB486F14&amp;attempt=1" TargetMode="External"/><Relationship Id="rId445" Type="http://schemas.openxmlformats.org/officeDocument/2006/relationships/hyperlink" Target="https://bankrot.fedresurs.ru/MessageWindow.aspx?ID=32775F37F94CB119F9244A6E256C96C4" TargetMode="External"/><Relationship Id="rId487" Type="http://schemas.openxmlformats.org/officeDocument/2006/relationships/hyperlink" Target="https://bankrot.fedresurs.ru/MessageWindow.aspx?ID=2E25A7AA47A19AA867047492C2EE99D0" TargetMode="External"/><Relationship Id="rId610" Type="http://schemas.openxmlformats.org/officeDocument/2006/relationships/hyperlink" Target="https://bankrot.fedresurs.ru/MessageWindow.aspx?ID=9B9A01001713FB5B91C4792B46B38B94" TargetMode="External"/><Relationship Id="rId652" Type="http://schemas.openxmlformats.org/officeDocument/2006/relationships/hyperlink" Target="https://bankrot.fedresurs.ru/MessageWindow.aspx?ID=BA707E0E26C74C194D243F9775D14E8A" TargetMode="External"/><Relationship Id="rId694" Type="http://schemas.openxmlformats.org/officeDocument/2006/relationships/hyperlink" Target="https://bankrot.fedresurs.ru/MessageWindow.aspx?ID=1D2B32CDD1C48EDA580445369B6AF06A" TargetMode="External"/><Relationship Id="rId708" Type="http://schemas.openxmlformats.org/officeDocument/2006/relationships/hyperlink" Target="https://bankrot.fedresurs.ru/MessageWindow.aspx?ID=D1015458D4BE266A41546FE2E40AEF54" TargetMode="External"/><Relationship Id="rId915" Type="http://schemas.openxmlformats.org/officeDocument/2006/relationships/hyperlink" Target="https://bankrot.fedresurs.ru/MessageWindow.aspx?ID=E9E31B2FA194027A82B463CA3C24FA3E" TargetMode="External"/><Relationship Id="rId1075" Type="http://schemas.openxmlformats.org/officeDocument/2006/relationships/hyperlink" Target="https://bankrot.fedresurs.ru/MessageWindow.aspx?ID=C44C61CC92ACD9689F045D5E17326BBC" TargetMode="External"/><Relationship Id="rId291" Type="http://schemas.openxmlformats.org/officeDocument/2006/relationships/hyperlink" Target="https://bankrot.fedresurs.ru/MessageWindow.aspx?ID=5B636DB6FE452AE8F42426A1DD7BC4B0" TargetMode="External"/><Relationship Id="rId305" Type="http://schemas.openxmlformats.org/officeDocument/2006/relationships/hyperlink" Target="https://bankrot.fedresurs.ru/MessageWindow.aspx?ID=D691798A72388D2AEFE45FF68D6D5799" TargetMode="External"/><Relationship Id="rId347" Type="http://schemas.openxmlformats.org/officeDocument/2006/relationships/hyperlink" Target="https://bankrot.fedresurs.ru/MessageWindow.aspx?ID=3B32200AA0B4F4A922D462CC98633DA4" TargetMode="External"/><Relationship Id="rId512" Type="http://schemas.openxmlformats.org/officeDocument/2006/relationships/hyperlink" Target="https://bankrot.fedresurs.ru/MessageWindow.aspx?ID=0400333133F46CD98F348AA3594B69CB" TargetMode="External"/><Relationship Id="rId957" Type="http://schemas.openxmlformats.org/officeDocument/2006/relationships/hyperlink" Target="https://bankrot.fedresurs.ru/MessageWindow.aspx?ID=9827A8C3D748E768FDB4FA53381F4A9F" TargetMode="External"/><Relationship Id="rId999" Type="http://schemas.openxmlformats.org/officeDocument/2006/relationships/hyperlink" Target="https://bankrot.fedresurs.ru/MessageWindow.aspx?ID=CB3AE86787AD089856643650E7C2AEEE" TargetMode="External"/><Relationship Id="rId1100" Type="http://schemas.openxmlformats.org/officeDocument/2006/relationships/hyperlink" Target="https://bankrot.fedresurs.ru/MessageWindow.aspx?ID=EC45CE4C9490B96A4C34A95C00F7E9DF" TargetMode="External"/><Relationship Id="rId1142" Type="http://schemas.openxmlformats.org/officeDocument/2006/relationships/hyperlink" Target="https://bankrot.fedresurs.ru/MessageWindow.aspx?ID=C551523392780DC8E7B483EF05963105" TargetMode="External"/><Relationship Id="rId1184" Type="http://schemas.openxmlformats.org/officeDocument/2006/relationships/hyperlink" Target="https://bankrot.fedresurs.ru/MessageWindow.aspx?ID=CC560E4ABE90E3F9C51414B5E2D5A695" TargetMode="External"/><Relationship Id="rId44" Type="http://schemas.openxmlformats.org/officeDocument/2006/relationships/hyperlink" Target="http://bankrot.fedresurs.ru/MessageWindow.aspx?ID=9829A1DCBB5708F8A1D473654F85D8AE&amp;attempt=1" TargetMode="External"/><Relationship Id="rId86" Type="http://schemas.openxmlformats.org/officeDocument/2006/relationships/hyperlink" Target="http://bankrot.fedresurs.ru/MessageWindow.aspx?ID=CD387FFCC7EFA298D2845DB7AFB47E2A&amp;attempt=1" TargetMode="External"/><Relationship Id="rId151" Type="http://schemas.openxmlformats.org/officeDocument/2006/relationships/hyperlink" Target="https://bankrot.fedresurs.ru/MessageWindow.aspx?ID=70B3E0FDD5D99B1A9CB489C8BDAEC2C8" TargetMode="External"/><Relationship Id="rId389" Type="http://schemas.openxmlformats.org/officeDocument/2006/relationships/hyperlink" Target="https://bankrot.fedresurs.ru/MessageWindow.aspx?ID=1142E53FEC7446DAD3142829F3F31CE2" TargetMode="External"/><Relationship Id="rId554" Type="http://schemas.openxmlformats.org/officeDocument/2006/relationships/hyperlink" Target="https://bankrot.fedresurs.ru/MessageWindow.aspx?ID=61F77BCF349AA94B15D4476BF249C97C&amp;attempt=1" TargetMode="External"/><Relationship Id="rId596" Type="http://schemas.openxmlformats.org/officeDocument/2006/relationships/hyperlink" Target="https://bankrot.fedresurs.ru/MessageWindow.aspx?ID=DF7DD785A7CAF91AD4F4B6415ED36D04" TargetMode="External"/><Relationship Id="rId761" Type="http://schemas.openxmlformats.org/officeDocument/2006/relationships/hyperlink" Target="http://bankrot.fedresurs.ru/MessageWindow.aspx?ID=6A6DE257BBD9BA39EAF4F29CF5868C5C" TargetMode="External"/><Relationship Id="rId817" Type="http://schemas.openxmlformats.org/officeDocument/2006/relationships/hyperlink" Target="https://bankrot.fedresurs.ru/MessageWindow.aspx?ID=EE736157A931B7D83B745786CBA66B63" TargetMode="External"/><Relationship Id="rId859" Type="http://schemas.openxmlformats.org/officeDocument/2006/relationships/hyperlink" Target="https://bankrot.fedresurs.ru/MessageWindow.aspx?ID=B1FD18C03EBBF5C9DEB4EF9F2A283748" TargetMode="External"/><Relationship Id="rId1002" Type="http://schemas.openxmlformats.org/officeDocument/2006/relationships/hyperlink" Target="http://bankrot.fedresurs.ru/MessageWindow.aspx?ID=D8B8E48D62FBC0D92644C4F1459CC1E8&amp;attempt=1" TargetMode="External"/><Relationship Id="rId193" Type="http://schemas.openxmlformats.org/officeDocument/2006/relationships/hyperlink" Target="https://bankrot.fedresurs.ru/MessageWindow.aspx?ID=EEC05B0B474966FA9BF4B71F28153D1B" TargetMode="External"/><Relationship Id="rId207" Type="http://schemas.openxmlformats.org/officeDocument/2006/relationships/hyperlink" Target="https://bankrot.fedresurs.ru/MessageWindow.aspx?ID=2975342A3F22C2FBB1846CD91E95E87A" TargetMode="External"/><Relationship Id="rId249" Type="http://schemas.openxmlformats.org/officeDocument/2006/relationships/hyperlink" Target="https://bankrot.fedresurs.ru/MessageWindow.aspx?ID=3C8737AC994DDF6B9584862C7EB25D29" TargetMode="External"/><Relationship Id="rId414" Type="http://schemas.openxmlformats.org/officeDocument/2006/relationships/hyperlink" Target="https://bankrot.fedresurs.ru/MessageWindow.aspx?ID=4D0830FE13ECBAAAE97414F770A49B4A" TargetMode="External"/><Relationship Id="rId456" Type="http://schemas.openxmlformats.org/officeDocument/2006/relationships/hyperlink" Target="https://bankrot.fedresurs.ru/MessageWindow.aspx?ID=4E30A1A33C979C0AC7F45540C60D2CD1" TargetMode="External"/><Relationship Id="rId498" Type="http://schemas.openxmlformats.org/officeDocument/2006/relationships/hyperlink" Target="https://bankrot.fedresurs.ru/MessageWindow.aspx?ID=21ACC0BCF54B2B1BD9B42454CBB5576B&amp;attempt=1" TargetMode="External"/><Relationship Id="rId621" Type="http://schemas.openxmlformats.org/officeDocument/2006/relationships/hyperlink" Target="https://bankrot.fedresurs.ru/MessageWindow.aspx?ID=07B7CCDFC43A02AB29545E8C7119D981" TargetMode="External"/><Relationship Id="rId663" Type="http://schemas.openxmlformats.org/officeDocument/2006/relationships/hyperlink" Target="https://bankrot.fedresurs.ru/MessageWindow.aspx?ID=1A5989D06D0293C9DB54C58D567437F4" TargetMode="External"/><Relationship Id="rId870" Type="http://schemas.openxmlformats.org/officeDocument/2006/relationships/hyperlink" Target="https://bankrot.fedresurs.ru/MessageWindow.aspx?ID=F30C15D22358109A92E4E647161924C9" TargetMode="External"/><Relationship Id="rId1044" Type="http://schemas.openxmlformats.org/officeDocument/2006/relationships/hyperlink" Target="https://bankrot.fedresurs.ru/MessageWindow.aspx?ID=AB67C64BD38C8E5BFAE416A615EACC2C&amp;attempt=1" TargetMode="External"/><Relationship Id="rId1086" Type="http://schemas.openxmlformats.org/officeDocument/2006/relationships/hyperlink" Target="https://bankrot.fedresurs.ru/MessageWindow.aspx?ID=7AF9AA0E4FE5BB7975646E5F48BA2A10" TargetMode="External"/><Relationship Id="rId13" Type="http://schemas.openxmlformats.org/officeDocument/2006/relationships/hyperlink" Target="http://bankrot.fedresurs.ru/MessageWindow.aspx?ID=2563B6CC452421E9D6144BFB5ABDB139" TargetMode="External"/><Relationship Id="rId109" Type="http://schemas.openxmlformats.org/officeDocument/2006/relationships/hyperlink" Target="https://bankrot.fedresurs.ru/MessageWindow.aspx?ID=5A7189EAE6395EBA7274EC75DE6B18A3" TargetMode="External"/><Relationship Id="rId260" Type="http://schemas.openxmlformats.org/officeDocument/2006/relationships/hyperlink" Target="https://bankrot.fedresurs.ru/MessageWindow.aspx?ID=F21702A028CB4E8A5DE4BB98EE0EAFF7" TargetMode="External"/><Relationship Id="rId316" Type="http://schemas.openxmlformats.org/officeDocument/2006/relationships/hyperlink" Target="https://bankrot.fedresurs.ru/MessageWindow.aspx?ID=B6B99D8AA31D88B877A425F5DBA57C85" TargetMode="External"/><Relationship Id="rId523" Type="http://schemas.openxmlformats.org/officeDocument/2006/relationships/hyperlink" Target="https://bankrot.fedresurs.ru/MessageWindow.aspx?ID=77A730C3ECD89BDBC484EB571D56315B" TargetMode="External"/><Relationship Id="rId719" Type="http://schemas.openxmlformats.org/officeDocument/2006/relationships/hyperlink" Target="https://bankrot.fedresurs.ru/MessageWindow.aspx?ID=76179E8B254D6A3A94F4226F24AB38B5" TargetMode="External"/><Relationship Id="rId926" Type="http://schemas.openxmlformats.org/officeDocument/2006/relationships/hyperlink" Target="https://bankrot.fedresurs.ru/MessageWindow.aspx?ID=AD29F53C695D6C182E64DD8FCE427FED" TargetMode="External"/><Relationship Id="rId968" Type="http://schemas.openxmlformats.org/officeDocument/2006/relationships/hyperlink" Target="https://bankrot.fedresurs.ru/MessageWindow.aspx?ID=D52B8DD1B64FAE7A67D4806AE0DC0175&amp;attempt=1" TargetMode="External"/><Relationship Id="rId1111" Type="http://schemas.openxmlformats.org/officeDocument/2006/relationships/hyperlink" Target="https://bankrot.fedresurs.ru/MessageWindow.aspx?ID=E59072CE16BACC6A6C342E6E36FCA379&amp;attempt=1" TargetMode="External"/><Relationship Id="rId1153" Type="http://schemas.openxmlformats.org/officeDocument/2006/relationships/hyperlink" Target="https://bankrot.fedresurs.ru/MessageWindow.aspx?ID=3F35501252495998B394A92EA89F3DBB" TargetMode="External"/><Relationship Id="rId55" Type="http://schemas.openxmlformats.org/officeDocument/2006/relationships/hyperlink" Target="http://bankrot.fedresurs.ru/MessageWindow.aspx?ID=49DC385A1DB8E38B20C4BE03676A50B6" TargetMode="External"/><Relationship Id="rId97" Type="http://schemas.openxmlformats.org/officeDocument/2006/relationships/hyperlink" Target="http://bankrot.fedresurs.ru/MessageWindow.aspx?ID=CD387FFCC7EFA298D2845DB7AFB47E2A&amp;attempt=1" TargetMode="External"/><Relationship Id="rId120" Type="http://schemas.openxmlformats.org/officeDocument/2006/relationships/hyperlink" Target="https://bankrot.fedresurs.ru/MessageWindow.aspx?ID=F694C334EBEF98A94A8437A016E13B79" TargetMode="External"/><Relationship Id="rId358" Type="http://schemas.openxmlformats.org/officeDocument/2006/relationships/hyperlink" Target="https://bankrot.fedresurs.ru/MessageWindow.aspx?ID=054AC2EE8655B93BD324DD7A27B36CDD" TargetMode="External"/><Relationship Id="rId565" Type="http://schemas.openxmlformats.org/officeDocument/2006/relationships/hyperlink" Target="https://bankrot.fedresurs.ru/MessageWindow.aspx?ID=DF7DD785A7CAF91AD4F4B6415ED36D04" TargetMode="External"/><Relationship Id="rId730" Type="http://schemas.openxmlformats.org/officeDocument/2006/relationships/hyperlink" Target="https://bankrot.fedresurs.ru/MessageWindow.aspx?ID=2ED33B4C3529939ACF443C85ED448C57&amp;attempt=1" TargetMode="External"/><Relationship Id="rId772" Type="http://schemas.openxmlformats.org/officeDocument/2006/relationships/hyperlink" Target="https://bankrot.fedresurs.ru/MessageWindow.aspx?ID=C919E11F45AB18CAC0E4085FA8F82BFB" TargetMode="External"/><Relationship Id="rId828" Type="http://schemas.openxmlformats.org/officeDocument/2006/relationships/hyperlink" Target="https://bankrot.fedresurs.ru/MessageWindow.aspx?ID=0EE950429A0FB659FAA4A493774FBF7B" TargetMode="External"/><Relationship Id="rId1013" Type="http://schemas.openxmlformats.org/officeDocument/2006/relationships/hyperlink" Target="https://bankrot.fedresurs.ru/MessageWindow.aspx?ID=0B4798F84823F80948D4AD51020209D9" TargetMode="External"/><Relationship Id="rId1195" Type="http://schemas.openxmlformats.org/officeDocument/2006/relationships/hyperlink" Target="https://bankrot.fedresurs.ru/MessageWindow.aspx?ID=5A11087BFFAEF4884CA49935CD102879" TargetMode="External"/><Relationship Id="rId162" Type="http://schemas.openxmlformats.org/officeDocument/2006/relationships/hyperlink" Target="https://bankrot.fedresurs.ru/MessageWindow.aspx?ID=E03064008CD54E3913C475021E294415" TargetMode="External"/><Relationship Id="rId218" Type="http://schemas.openxmlformats.org/officeDocument/2006/relationships/hyperlink" Target="https://bankrot.fedresurs.ru/MessageWindow.aspx?ID=4C36DCBCC95AE5CAF5F44FC16376BE1E" TargetMode="External"/><Relationship Id="rId425" Type="http://schemas.openxmlformats.org/officeDocument/2006/relationships/hyperlink" Target="https://bankrot.fedresurs.ru/MessageWindow.aspx?ID=1CDCB10A0FCEAB99B8D4A3544142534D" TargetMode="External"/><Relationship Id="rId467" Type="http://schemas.openxmlformats.org/officeDocument/2006/relationships/hyperlink" Target="https://bankrot.fedresurs.ru/MessageWindow.aspx?ID=6DC122386EAB6E6A78A48CD8EF9D3C64" TargetMode="External"/><Relationship Id="rId632" Type="http://schemas.openxmlformats.org/officeDocument/2006/relationships/hyperlink" Target="https://bankrot.fedresurs.ru/MessageWindow.aspx?ID=D07963078BE537FB52E41DD79AA68D37" TargetMode="External"/><Relationship Id="rId1055" Type="http://schemas.openxmlformats.org/officeDocument/2006/relationships/hyperlink" Target="https://bankrot.fedresurs.ru/MessageWindow.aspx?ID=5479F1B5DA3E88987FB49BE1CE814195" TargetMode="External"/><Relationship Id="rId1097" Type="http://schemas.openxmlformats.org/officeDocument/2006/relationships/hyperlink" Target="https://bankrot.fedresurs.ru/MessageWindow.aspx?ID=CA0876F4E26B42D9D0A46E9D64CE6BCE" TargetMode="External"/><Relationship Id="rId271" Type="http://schemas.openxmlformats.org/officeDocument/2006/relationships/hyperlink" Target="https://bankrot.fedresurs.ru/MessageWindow.aspx?ID=1F171CB75D2A97588EE438BAA8C71944&amp;attempt=1" TargetMode="External"/><Relationship Id="rId674" Type="http://schemas.openxmlformats.org/officeDocument/2006/relationships/hyperlink" Target="https://bankrot.fedresurs.ru/MessageWindow.aspx?ID=387ACBF978E5490BB1B4B5B513271308&amp;attempt=1" TargetMode="External"/><Relationship Id="rId881" Type="http://schemas.openxmlformats.org/officeDocument/2006/relationships/hyperlink" Target="https://bankrot.fedresurs.ru/MessageWindow.aspx?ID=689E4A3CA506BC981E64DB8FB8826513" TargetMode="External"/><Relationship Id="rId937" Type="http://schemas.openxmlformats.org/officeDocument/2006/relationships/hyperlink" Target="https://bankrot.fedresurs.ru/MessageWindow.aspx?ID=AFD7B11FE83DFBFBEF34938482947E48" TargetMode="External"/><Relationship Id="rId979" Type="http://schemas.openxmlformats.org/officeDocument/2006/relationships/hyperlink" Target="https://bankrot.fedresurs.ru/MessageWindow.aspx?ID=8E7904DD5A3FCA3B0D44F5EEE0D1A9CF" TargetMode="External"/><Relationship Id="rId1122" Type="http://schemas.openxmlformats.org/officeDocument/2006/relationships/hyperlink" Target="https://bankrot.fedresurs.ru/MessageWindow.aspx?ID=FCB0E567C07E8219EEE45C19D0596D73" TargetMode="External"/><Relationship Id="rId24" Type="http://schemas.openxmlformats.org/officeDocument/2006/relationships/hyperlink" Target="http://bankrot.fedresurs.ru/MessageWindow.aspx?ID=A02D9E72175C6C68AD94AEFB37A7E797" TargetMode="External"/><Relationship Id="rId66" Type="http://schemas.openxmlformats.org/officeDocument/2006/relationships/hyperlink" Target="http://bankrot.fedresurs.ru/MessageWindow.aspx?ID=ADE9352294AAE6794F14EA7D359EF95F&amp;attempt=1" TargetMode="External"/><Relationship Id="rId131" Type="http://schemas.openxmlformats.org/officeDocument/2006/relationships/hyperlink" Target="https://bankrot.fedresurs.ru/MessageWindow.aspx?ID=0D943CDE67AFFF9AAD14389AAF6398D9" TargetMode="External"/><Relationship Id="rId327" Type="http://schemas.openxmlformats.org/officeDocument/2006/relationships/hyperlink" Target="https://bankrot.fedresurs.ru/MessageWindow.aspx?ID=2C37F619C4083839EEF4DB6E152E062A" TargetMode="External"/><Relationship Id="rId369" Type="http://schemas.openxmlformats.org/officeDocument/2006/relationships/hyperlink" Target="https://bankrot.fedresurs.ru/MessageWindow.aspx?ID=C9AFAA86838544BBE554F71B3323B7CA" TargetMode="External"/><Relationship Id="rId534" Type="http://schemas.openxmlformats.org/officeDocument/2006/relationships/hyperlink" Target="https://bankrot.fedresurs.ru/MessageWindow.aspx?ID=69A93BA1876EF3B99284982C17ADDFD4" TargetMode="External"/><Relationship Id="rId576" Type="http://schemas.openxmlformats.org/officeDocument/2006/relationships/hyperlink" Target="https://bankrot.fedresurs.ru/MessageWindow.aspx?ID=DF7DD785A7CAF91AD4F4B6415ED36D04" TargetMode="External"/><Relationship Id="rId741" Type="http://schemas.openxmlformats.org/officeDocument/2006/relationships/hyperlink" Target="https://bankrot.fedresurs.ru/MessageWindow.aspx?ID=ED407FF4572E0438AC24697A755B8ED1" TargetMode="External"/><Relationship Id="rId783" Type="http://schemas.openxmlformats.org/officeDocument/2006/relationships/hyperlink" Target="https://bankrot.fedresurs.ru/MessageWindow.aspx?ID=5D77E768457E6559D914218BD6523EB4" TargetMode="External"/><Relationship Id="rId839" Type="http://schemas.openxmlformats.org/officeDocument/2006/relationships/hyperlink" Target="https://bankrot.fedresurs.ru/MessageWindow.aspx?ID=F116F44EB532EEDA7144633DCA50FF71" TargetMode="External"/><Relationship Id="rId990" Type="http://schemas.openxmlformats.org/officeDocument/2006/relationships/hyperlink" Target="https://bankrot.fedresurs.ru/MessageWindow.aspx?ID=B457C3E418177EA990B4222A6FFD574A" TargetMode="External"/><Relationship Id="rId1164" Type="http://schemas.openxmlformats.org/officeDocument/2006/relationships/hyperlink" Target="https://bankrot.fedresurs.ru/MessageWindow.aspx?ID=E844D600B4536D5AD7C4C595F3D6FF84" TargetMode="External"/><Relationship Id="rId173" Type="http://schemas.openxmlformats.org/officeDocument/2006/relationships/hyperlink" Target="https://bankrot.fedresurs.ru/MessageWindow.aspx?ID=611E8B679FE830B8E47404DE4677BDE7" TargetMode="External"/><Relationship Id="rId229" Type="http://schemas.openxmlformats.org/officeDocument/2006/relationships/hyperlink" Target="https://bankrot.fedresurs.ru/MessageWindow.aspx?ID=C1447552E493B6CA57C4439A6C47EB5F" TargetMode="External"/><Relationship Id="rId380" Type="http://schemas.openxmlformats.org/officeDocument/2006/relationships/hyperlink" Target="https://bankrot.fedresurs.ru/MessageWindow.aspx?ID=62A1C2E93EC2893828E4629CEF96E73F" TargetMode="External"/><Relationship Id="rId436" Type="http://schemas.openxmlformats.org/officeDocument/2006/relationships/hyperlink" Target="https://bankrot.fedresurs.ru/MessageWindow.aspx?ID=02FC001B18E2705878147DB2902E6132&amp;attempt=1" TargetMode="External"/><Relationship Id="rId601" Type="http://schemas.openxmlformats.org/officeDocument/2006/relationships/hyperlink" Target="https://bankrot.fedresurs.ru/MessageWindow.aspx?ID=DF7DD785A7CAF91AD4F4B6415ED36D04" TargetMode="External"/><Relationship Id="rId643" Type="http://schemas.openxmlformats.org/officeDocument/2006/relationships/hyperlink" Target="https://bankrot.fedresurs.ru/MessageWindow.aspx?ID=17914CB0A01CEA4B4214306CB0F0B89B&amp;attempt=1" TargetMode="External"/><Relationship Id="rId1024" Type="http://schemas.openxmlformats.org/officeDocument/2006/relationships/hyperlink" Target="https://bankrot.fedresurs.ru/MessageWindow.aspx?ID=46DCCC6ADDA47398A18401AD25A6061C" TargetMode="External"/><Relationship Id="rId1066" Type="http://schemas.openxmlformats.org/officeDocument/2006/relationships/hyperlink" Target="https://bankrot.fedresurs.ru/MessageWindow.aspx?ID=B06638BFFF3EB8C894843D5D1317E371" TargetMode="External"/><Relationship Id="rId240" Type="http://schemas.openxmlformats.org/officeDocument/2006/relationships/hyperlink" Target="https://bankrot.fedresurs.ru/MessageWindow.aspx?ID=4D084840F58B7FAAA8C48B87217765B5" TargetMode="External"/><Relationship Id="rId478" Type="http://schemas.openxmlformats.org/officeDocument/2006/relationships/hyperlink" Target="https://bankrot.fedresurs.ru/MessageWindow.aspx?ID=37265F414FA9E60A62C4779EA20AA9FB" TargetMode="External"/><Relationship Id="rId685" Type="http://schemas.openxmlformats.org/officeDocument/2006/relationships/hyperlink" Target="https://bankrot.fedresurs.ru/MessageWindow.aspx?ID=FA37CC9F69EEDDABCEC4056E79E86D43" TargetMode="External"/><Relationship Id="rId850" Type="http://schemas.openxmlformats.org/officeDocument/2006/relationships/hyperlink" Target="https://bankrot.fedresurs.ru/MessageWindow.aspx?ID=F28799A22A1B612B16A4B699DB3C9A6E" TargetMode="External"/><Relationship Id="rId892" Type="http://schemas.openxmlformats.org/officeDocument/2006/relationships/hyperlink" Target="https://bankrot.fedresurs.ru/MessageWindow.aspx?ID=B4C6A2BF2B088CFB98F40D78815B2A54" TargetMode="External"/><Relationship Id="rId906" Type="http://schemas.openxmlformats.org/officeDocument/2006/relationships/hyperlink" Target="https://bankrot.fedresurs.ru/MessageWindow.aspx?ID=DB8784A6D87343689624E82D197358A1&amp;attempt=1" TargetMode="External"/><Relationship Id="rId948" Type="http://schemas.openxmlformats.org/officeDocument/2006/relationships/hyperlink" Target="https://bankrot.fedresurs.ru/MessageWindow.aspx?ID=E20D597122FCB72B8A0423D0C9CF4411" TargetMode="External"/><Relationship Id="rId1133" Type="http://schemas.openxmlformats.org/officeDocument/2006/relationships/hyperlink" Target="https://bankrot.fedresurs.ru/MessageWindow.aspx?ID=1A059E537107C269844454FA6867E02C" TargetMode="External"/><Relationship Id="rId35" Type="http://schemas.openxmlformats.org/officeDocument/2006/relationships/hyperlink" Target="http://bankrot.fedresurs.ru/MessageWindow.aspx?ID=45E3204BD00B3788D2E42FE5F8CC7A26" TargetMode="External"/><Relationship Id="rId77" Type="http://schemas.openxmlformats.org/officeDocument/2006/relationships/hyperlink" Target="http://bankrot.fedresurs.ru/MessageWindow.aspx?ID=12FB3FF20D22535A8534A9FC52C0C391" TargetMode="External"/><Relationship Id="rId100" Type="http://schemas.openxmlformats.org/officeDocument/2006/relationships/hyperlink" Target="http://bankrot.fedresurs.ru/MessageWindow.aspx?ID=47B23619DEF86F9BDD84D620E2E7D488" TargetMode="External"/><Relationship Id="rId282" Type="http://schemas.openxmlformats.org/officeDocument/2006/relationships/hyperlink" Target="https://bankrot.fedresurs.ru/MessageWindow.aspx?ID=C7A1900202C0F56A8E84E6D6CDFA5AE9&amp;attempt=1" TargetMode="External"/><Relationship Id="rId338" Type="http://schemas.openxmlformats.org/officeDocument/2006/relationships/hyperlink" Target="https://bankrot.fedresurs.ru/MessageWindow.aspx?ID=95D98FDE1DF4EE698A64C64A5EE2277A" TargetMode="External"/><Relationship Id="rId503" Type="http://schemas.openxmlformats.org/officeDocument/2006/relationships/hyperlink" Target="https://bankrot.fedresurs.ru/MessageWindow.aspx?ID=BBD2CC24D87C157ACBB4482585D538B8" TargetMode="External"/><Relationship Id="rId545" Type="http://schemas.openxmlformats.org/officeDocument/2006/relationships/hyperlink" Target="https://bankrot.fedresurs.ru/MessageWindow.aspx?ID=B91C7F2A2360C8489C74096368837723" TargetMode="External"/><Relationship Id="rId587" Type="http://schemas.openxmlformats.org/officeDocument/2006/relationships/hyperlink" Target="https://bankrot.fedresurs.ru/MessageWindow.aspx?ID=DF7DD785A7CAF91AD4F4B6415ED36D04" TargetMode="External"/><Relationship Id="rId710" Type="http://schemas.openxmlformats.org/officeDocument/2006/relationships/hyperlink" Target="https://bankrot.fedresurs.ru/MessageWindow.aspx?ID=905A861713EB3319F5B46E579D21B699" TargetMode="External"/><Relationship Id="rId752" Type="http://schemas.openxmlformats.org/officeDocument/2006/relationships/hyperlink" Target="https://bankrot.fedresurs.ru/MessageWindow.aspx?ID=F202F157AECC6D8A14A4999F92E01AAA" TargetMode="External"/><Relationship Id="rId808" Type="http://schemas.openxmlformats.org/officeDocument/2006/relationships/hyperlink" Target="https://bankrot.fedresurs.ru/MessageWindow.aspx?ID=6A6E96761A44896AE2641CDDD7D5064D" TargetMode="External"/><Relationship Id="rId1175" Type="http://schemas.openxmlformats.org/officeDocument/2006/relationships/hyperlink" Target="https://bankrot.fedresurs.ru/MessageWindow.aspx?ID=B51A69905D34AF988594E6FE67753FF1" TargetMode="External"/><Relationship Id="rId8" Type="http://schemas.openxmlformats.org/officeDocument/2006/relationships/hyperlink" Target="http://bankrot.fedresurs.ru/MessageWindow.aspx?ID=62D15956457E311A78649DE6D80A0581" TargetMode="External"/><Relationship Id="rId142" Type="http://schemas.openxmlformats.org/officeDocument/2006/relationships/hyperlink" Target="https://bankrot.fedresurs.ru/MessageWindow.aspx?ID=5EADF025413DAE7BBB44E90A693E9A00" TargetMode="External"/><Relationship Id="rId184" Type="http://schemas.openxmlformats.org/officeDocument/2006/relationships/hyperlink" Target="https://bankrot.fedresurs.ru/MessageWindow.aspx?ID=09B462AE533449A9D29439E32D1D9863" TargetMode="External"/><Relationship Id="rId391" Type="http://schemas.openxmlformats.org/officeDocument/2006/relationships/hyperlink" Target="https://bankrot.fedresurs.ru/MessageWindow.aspx?ID=6C98D161A59AEE58E3047C9177C892D7" TargetMode="External"/><Relationship Id="rId405" Type="http://schemas.openxmlformats.org/officeDocument/2006/relationships/hyperlink" Target="https://bankrot.fedresurs.ru/MessageWindow.aspx?ID=4D0830FE13ECBAAAE97414F770A49B4A" TargetMode="External"/><Relationship Id="rId447" Type="http://schemas.openxmlformats.org/officeDocument/2006/relationships/hyperlink" Target="https://bankrot.fedresurs.ru/MessageWindow.aspx?ID=32775F37F94CB119F9244A6E256C96C4" TargetMode="External"/><Relationship Id="rId612" Type="http://schemas.openxmlformats.org/officeDocument/2006/relationships/hyperlink" Target="https://bankrot.fedresurs.ru/MessageWindow.aspx?ID=9B9A01001713FB5B91C4792B46B38B94" TargetMode="External"/><Relationship Id="rId794" Type="http://schemas.openxmlformats.org/officeDocument/2006/relationships/hyperlink" Target="https://bankrot.fedresurs.ru/MessageWindow.aspx?ID=1EBE07924D53686B3AF4BDD44832C359" TargetMode="External"/><Relationship Id="rId1035" Type="http://schemas.openxmlformats.org/officeDocument/2006/relationships/hyperlink" Target="https://bankrot.fedresurs.ru/MessageWindow.aspx?ID=0BBBEA0E0B720E0BA6D486FA5E864815" TargetMode="External"/><Relationship Id="rId1077" Type="http://schemas.openxmlformats.org/officeDocument/2006/relationships/hyperlink" Target="https://bankrot.fedresurs.ru/MessageWindow.aspx?ID=C44C61CC92ACD9689F045D5E17326BBC" TargetMode="External"/><Relationship Id="rId1200" Type="http://schemas.openxmlformats.org/officeDocument/2006/relationships/hyperlink" Target="https://bankrot.fedresurs.ru/MessageWindow.aspx?ID=9077FF41EA9748EAE314452D2A036BAA" TargetMode="External"/><Relationship Id="rId251" Type="http://schemas.openxmlformats.org/officeDocument/2006/relationships/hyperlink" Target="https://bankrot.fedresurs.ru/MessageWindow.aspx?ID=F47253713DD5D3D9E154D98C624EE823" TargetMode="External"/><Relationship Id="rId489" Type="http://schemas.openxmlformats.org/officeDocument/2006/relationships/hyperlink" Target="https://bankrot.fedresurs.ru/MessageWindow.aspx?ID=C4D5441EBDC070784DB475D7D6349B97" TargetMode="External"/><Relationship Id="rId654" Type="http://schemas.openxmlformats.org/officeDocument/2006/relationships/hyperlink" Target="https://bankrot.fedresurs.ru/MessageWindow.aspx?ID=BA707E0E26C74C194D243F9775D14E8A" TargetMode="External"/><Relationship Id="rId696" Type="http://schemas.openxmlformats.org/officeDocument/2006/relationships/hyperlink" Target="https://bankrot.fedresurs.ru/MessageWindow.aspx?ID=62DC086EAD866A4A8F74FCFEFFF2461B" TargetMode="External"/><Relationship Id="rId861" Type="http://schemas.openxmlformats.org/officeDocument/2006/relationships/hyperlink" Target="https://bankrot.fedresurs.ru/MessageWindow.aspx?ID=95E2559FD40A2AC94AE4B86DBA1E7F82" TargetMode="External"/><Relationship Id="rId917" Type="http://schemas.openxmlformats.org/officeDocument/2006/relationships/hyperlink" Target="https://bankrot.fedresurs.ru/MessageWindow.aspx?ID=64D6645D7A4C3B4998C47F7F9E063C72" TargetMode="External"/><Relationship Id="rId959" Type="http://schemas.openxmlformats.org/officeDocument/2006/relationships/hyperlink" Target="https://bankrot.fedresurs.ru/MessageWindow.aspx?ID=87EE0345A2ADFE4A99A401ACFA61B4DC" TargetMode="External"/><Relationship Id="rId1102" Type="http://schemas.openxmlformats.org/officeDocument/2006/relationships/hyperlink" Target="https://bankrot.fedresurs.ru/MessageWindow.aspx?ID=E3A22426E68C3F8964D49870D36AF4D3" TargetMode="External"/><Relationship Id="rId46" Type="http://schemas.openxmlformats.org/officeDocument/2006/relationships/hyperlink" Target="http://bankrot.fedresurs.ru/MessageWindow.aspx?ID=D5AD003312543C2B402439594F675254" TargetMode="External"/><Relationship Id="rId293" Type="http://schemas.openxmlformats.org/officeDocument/2006/relationships/hyperlink" Target="https://bankrot.fedresurs.ru/MessageWindow.aspx?ID=5B636DB6FE452AE8F42426A1DD7BC4B0" TargetMode="External"/><Relationship Id="rId307" Type="http://schemas.openxmlformats.org/officeDocument/2006/relationships/hyperlink" Target="https://bankrot.fedresurs.ru/MessageWindow.aspx?ID=F576AA5CF2160EB976D422031E676F89" TargetMode="External"/><Relationship Id="rId349" Type="http://schemas.openxmlformats.org/officeDocument/2006/relationships/hyperlink" Target="https://bankrot.fedresurs.ru/MessageWindow.aspx?ID=DC5004085B5094DAA81414920C3ED1F8" TargetMode="External"/><Relationship Id="rId514" Type="http://schemas.openxmlformats.org/officeDocument/2006/relationships/hyperlink" Target="https://bankrot.fedresurs.ru/MessageWindow.aspx?ID=4569AEDEEAF62F88EEB47F69A73428FC" TargetMode="External"/><Relationship Id="rId556" Type="http://schemas.openxmlformats.org/officeDocument/2006/relationships/hyperlink" Target="https://bankrot.fedresurs.ru/MessageWindow.aspx?ID=280292F1003F91E8964412DF2212B684" TargetMode="External"/><Relationship Id="rId721" Type="http://schemas.openxmlformats.org/officeDocument/2006/relationships/hyperlink" Target="https://bankrot.fedresurs.ru/MessageWindow.aspx?ID=2ED33B4C3529939ACF443C85ED448C57&amp;attempt=1" TargetMode="External"/><Relationship Id="rId763" Type="http://schemas.openxmlformats.org/officeDocument/2006/relationships/hyperlink" Target="https://bankrot.fedresurs.ru/MessageWindow.aspx?ID=F5CD48CE0492299A60E4C49C8B192E0D" TargetMode="External"/><Relationship Id="rId1144" Type="http://schemas.openxmlformats.org/officeDocument/2006/relationships/hyperlink" Target="https://bankrot.fedresurs.ru/MessageWindow.aspx?ID=963C31E753555869B6544AB1D112FA23" TargetMode="External"/><Relationship Id="rId1186" Type="http://schemas.openxmlformats.org/officeDocument/2006/relationships/hyperlink" Target="https://bankrot.fedresurs.ru/MessageWindow.aspx?ID=CEB0052742980D780F54557AD45F0D29" TargetMode="External"/><Relationship Id="rId88" Type="http://schemas.openxmlformats.org/officeDocument/2006/relationships/hyperlink" Target="http://bankrot.fedresurs.ru/MessageWindow.aspx?ID=CD387FFCC7EFA298D2845DB7AFB47E2A&amp;attempt=1" TargetMode="External"/><Relationship Id="rId111" Type="http://schemas.openxmlformats.org/officeDocument/2006/relationships/hyperlink" Target="https://bankrot.fedresurs.ru/MessageWindow.aspx?ID=D210537709C5199A1564C118B6D61557" TargetMode="External"/><Relationship Id="rId153" Type="http://schemas.openxmlformats.org/officeDocument/2006/relationships/hyperlink" Target="https://bankrot.fedresurs.ru/MessageWindow.aspx?ID=39B7052C0ED424EA90C4CA35924B9FA6" TargetMode="External"/><Relationship Id="rId195" Type="http://schemas.openxmlformats.org/officeDocument/2006/relationships/hyperlink" Target="https://bankrot.fedresurs.ru/MessageWindow.aspx?ID=CF9721CAB33F874A7524CADA807F154C" TargetMode="External"/><Relationship Id="rId209" Type="http://schemas.openxmlformats.org/officeDocument/2006/relationships/hyperlink" Target="https://bankrot.fedresurs.ru/MessageWindow.aspx?ID=265A07BFD7542E1BD7C417DB275A4DD5" TargetMode="External"/><Relationship Id="rId360" Type="http://schemas.openxmlformats.org/officeDocument/2006/relationships/hyperlink" Target="https://bankrot.fedresurs.ru/MessageWindow.aspx?ID=E7DDD1505B51D05A0C8454DBC2FA7AFD" TargetMode="External"/><Relationship Id="rId416" Type="http://schemas.openxmlformats.org/officeDocument/2006/relationships/hyperlink" Target="https://bankrot.fedresurs.ru/MessageWindow.aspx?ID=4D0830FE13ECBAAAE97414F770A49B4A" TargetMode="External"/><Relationship Id="rId598" Type="http://schemas.openxmlformats.org/officeDocument/2006/relationships/hyperlink" Target="https://bankrot.fedresurs.ru/MessageWindow.aspx?ID=DF7DD785A7CAF91AD4F4B6415ED36D04" TargetMode="External"/><Relationship Id="rId819" Type="http://schemas.openxmlformats.org/officeDocument/2006/relationships/hyperlink" Target="https://bankrot.fedresurs.ru/MessageWindow.aspx?ID=EE736157A931B7D83B745786CBA66B63" TargetMode="External"/><Relationship Id="rId970" Type="http://schemas.openxmlformats.org/officeDocument/2006/relationships/hyperlink" Target="https://bankrot.fedresurs.ru/MessageWindow.aspx?ID=6797538F9450A7DB6714ADB43CC9800B" TargetMode="External"/><Relationship Id="rId1004" Type="http://schemas.openxmlformats.org/officeDocument/2006/relationships/hyperlink" Target="http://bankrot.fedresurs.ru/MessageWindow.aspx?ID=D8B8E48D62FBC0D92644C4F1459CC1E8&amp;attempt=1" TargetMode="External"/><Relationship Id="rId1046" Type="http://schemas.openxmlformats.org/officeDocument/2006/relationships/hyperlink" Target="https://bankrot.fedresurs.ru/MessageWindow.aspx?ID=0252070D6374E419C0242D9A68F54A63" TargetMode="External"/><Relationship Id="rId220" Type="http://schemas.openxmlformats.org/officeDocument/2006/relationships/hyperlink" Target="https://bankrot.fedresurs.ru/MessageWindow.aspx?ID=4C36DCBCC95AE5CAF5F44FC16376BE1E" TargetMode="External"/><Relationship Id="rId458" Type="http://schemas.openxmlformats.org/officeDocument/2006/relationships/hyperlink" Target="https://bankrot.fedresurs.ru/MessageWindow.aspx?ID=4E30A1A33C979C0AC7F45540C60D2CD1" TargetMode="External"/><Relationship Id="rId623" Type="http://schemas.openxmlformats.org/officeDocument/2006/relationships/hyperlink" Target="https://bankrot.fedresurs.ru/MessageWindow.aspx?ID=07B7CCDFC43A02AB29545E8C7119D981" TargetMode="External"/><Relationship Id="rId665" Type="http://schemas.openxmlformats.org/officeDocument/2006/relationships/hyperlink" Target="https://bankrot.fedresurs.ru/MessageWindow.aspx?ID=1A5989D06D0293C9DB54C58D567437F4" TargetMode="External"/><Relationship Id="rId830" Type="http://schemas.openxmlformats.org/officeDocument/2006/relationships/hyperlink" Target="https://bankrot.fedresurs.ru/MessageWindow.aspx?ID=C5FFB1DD4D9B3209E1C462A57AF00DA2" TargetMode="External"/><Relationship Id="rId872" Type="http://schemas.openxmlformats.org/officeDocument/2006/relationships/hyperlink" Target="https://bankrot.fedresurs.ru/MessageWindow.aspx?ID=5F0FA31ABDACE2EBA2F41568475D53D0" TargetMode="External"/><Relationship Id="rId928" Type="http://schemas.openxmlformats.org/officeDocument/2006/relationships/hyperlink" Target="https://bankrot.fedresurs.ru/MessageWindow.aspx?ID=C6EEF7A45495224B00F4D2AE29B0E6D9" TargetMode="External"/><Relationship Id="rId1088" Type="http://schemas.openxmlformats.org/officeDocument/2006/relationships/hyperlink" Target="https://bankrot.fedresurs.ru/MessageWindow.aspx?ID=6AD14F7B87BFEB2969C410F063C7B655" TargetMode="External"/><Relationship Id="rId15" Type="http://schemas.openxmlformats.org/officeDocument/2006/relationships/hyperlink" Target="http://bankrot.fedresurs.ru/MessageWindow.aspx?ID=D8B8E48D62FBC0D92644C4F1459CC1E8&amp;attempt=1" TargetMode="External"/><Relationship Id="rId57" Type="http://schemas.openxmlformats.org/officeDocument/2006/relationships/hyperlink" Target="http://bankrot.fedresurs.ru/MessageWindow.aspx?ID=973E6E752950B7096454D860AEC82DD5" TargetMode="External"/><Relationship Id="rId262" Type="http://schemas.openxmlformats.org/officeDocument/2006/relationships/hyperlink" Target="https://bankrot.fedresurs.ru/MessageWindow.aspx?ID=A94DD3EE4F37234B4664BBED11B0B4C2&amp;attempt=1" TargetMode="External"/><Relationship Id="rId318" Type="http://schemas.openxmlformats.org/officeDocument/2006/relationships/hyperlink" Target="https://bankrot.fedresurs.ru/MessageWindow.aspx?ID=B6B99D8AA31D88B877A425F5DBA57C85" TargetMode="External"/><Relationship Id="rId525" Type="http://schemas.openxmlformats.org/officeDocument/2006/relationships/hyperlink" Target="https://bankrot.fedresurs.ru/MessageWindow.aspx?ID=69A93BA1876EF3B99284982C17ADDFD4" TargetMode="External"/><Relationship Id="rId567" Type="http://schemas.openxmlformats.org/officeDocument/2006/relationships/hyperlink" Target="https://bankrot.fedresurs.ru/MessageWindow.aspx?ID=DF7DD785A7CAF91AD4F4B6415ED36D04" TargetMode="External"/><Relationship Id="rId732" Type="http://schemas.openxmlformats.org/officeDocument/2006/relationships/hyperlink" Target="https://bankrot.fedresurs.ru/MessageWindow.aspx?ID=779EE53B9217BC9B76045A39F0845D21" TargetMode="External"/><Relationship Id="rId1113" Type="http://schemas.openxmlformats.org/officeDocument/2006/relationships/hyperlink" Target="https://bankrot.fedresurs.ru/MessageWindow.aspx?ID=E1FE47775B63775B1D04A513DE2FE9F4" TargetMode="External"/><Relationship Id="rId1155" Type="http://schemas.openxmlformats.org/officeDocument/2006/relationships/hyperlink" Target="https://bankrot.fedresurs.ru/MessageWindow.aspx?ID=E844D600B4536D5AD7C4C595F3D6FF84" TargetMode="External"/><Relationship Id="rId1197" Type="http://schemas.openxmlformats.org/officeDocument/2006/relationships/hyperlink" Target="https://bankrot.fedresurs.ru/MessageWindow.aspx?ID=1B64CE7A77266A2BDB645CCBC1A7CEF8" TargetMode="External"/><Relationship Id="rId99" Type="http://schemas.openxmlformats.org/officeDocument/2006/relationships/hyperlink" Target="http://bankrot.fedresurs.ru/MessageWindow.aspx?ID=CD387FFCC7EFA298D2845DB7AFB47E2A&amp;attempt=1" TargetMode="External"/><Relationship Id="rId122" Type="http://schemas.openxmlformats.org/officeDocument/2006/relationships/hyperlink" Target="https://bankrot.fedresurs.ru/MessageWindow.aspx?ID=1603DE67DBC05F786DB4F1DDD0757A05" TargetMode="External"/><Relationship Id="rId164" Type="http://schemas.openxmlformats.org/officeDocument/2006/relationships/hyperlink" Target="https://bankrot.fedresurs.ru/MessageWindow.aspx?ID=AC3EE1A7455BCC382294998485E19D3D" TargetMode="External"/><Relationship Id="rId371" Type="http://schemas.openxmlformats.org/officeDocument/2006/relationships/hyperlink" Target="https://bankrot.fedresurs.ru/MessageWindow.aspx?ID=C462B17046BF796A70B45E90E29401FE" TargetMode="External"/><Relationship Id="rId774" Type="http://schemas.openxmlformats.org/officeDocument/2006/relationships/hyperlink" Target="https://bankrot.fedresurs.ru/MessageWindow.aspx?ID=5D77E768457E6559D914218BD6523EB4" TargetMode="External"/><Relationship Id="rId981" Type="http://schemas.openxmlformats.org/officeDocument/2006/relationships/hyperlink" Target="https://bankrot.fedresurs.ru/MessageWindow.aspx?ID=BDFFD037E9435FA9AAA40E28A29E250A" TargetMode="External"/><Relationship Id="rId1015" Type="http://schemas.openxmlformats.org/officeDocument/2006/relationships/hyperlink" Target="https://bankrot.fedresurs.ru/MessageWindow.aspx?ID=0B4798F84823F80948D4AD51020209D9" TargetMode="External"/><Relationship Id="rId1057" Type="http://schemas.openxmlformats.org/officeDocument/2006/relationships/hyperlink" Target="https://bankrot.fedresurs.ru/MessageWindow.aspx?ID=9E0014C153CD3BEB5C24E8811F0EA1D8" TargetMode="External"/><Relationship Id="rId427" Type="http://schemas.openxmlformats.org/officeDocument/2006/relationships/hyperlink" Target="https://bankrot.fedresurs.ru/MessageWindow.aspx?ID=E401AF2E71763C3802E47E8744A5649F" TargetMode="External"/><Relationship Id="rId469" Type="http://schemas.openxmlformats.org/officeDocument/2006/relationships/hyperlink" Target="https://bankrot.fedresurs.ru/MessageWindow.aspx?ID=C69A245A692DD59ACD9460DC0C44B96C" TargetMode="External"/><Relationship Id="rId634" Type="http://schemas.openxmlformats.org/officeDocument/2006/relationships/hyperlink" Target="https://bankrot.fedresurs.ru/MessageWindow.aspx?ID=D07963078BE537FB52E41DD79AA68D37" TargetMode="External"/><Relationship Id="rId676" Type="http://schemas.openxmlformats.org/officeDocument/2006/relationships/hyperlink" Target="https://bankrot.fedresurs.ru/MessageWindow.aspx?ID=387ACBF978E5490BB1B4B5B513271308&amp;attempt=1" TargetMode="External"/><Relationship Id="rId841" Type="http://schemas.openxmlformats.org/officeDocument/2006/relationships/hyperlink" Target="https://bankrot.fedresurs.ru/MessageWindow.aspx?ID=3A261197E946B2599744AE133578734E" TargetMode="External"/><Relationship Id="rId883" Type="http://schemas.openxmlformats.org/officeDocument/2006/relationships/hyperlink" Target="https://bankrot.fedresurs.ru/TradeCard.aspx?ID=67396d3c-0397-4e66-9432-f34647a10fa7" TargetMode="External"/><Relationship Id="rId1099" Type="http://schemas.openxmlformats.org/officeDocument/2006/relationships/hyperlink" Target="https://bankrot.fedresurs.ru/MessageWindow.aspx?ID=4EC2F071EE234039AF34D2171F0A1FD8" TargetMode="External"/><Relationship Id="rId26" Type="http://schemas.openxmlformats.org/officeDocument/2006/relationships/hyperlink" Target="http://bankrot.fedresurs.ru/MessageWindow.aspx?ID=F732CE300AB59C193B14FA34517F3518" TargetMode="External"/><Relationship Id="rId231" Type="http://schemas.openxmlformats.org/officeDocument/2006/relationships/hyperlink" Target="https://bankrot.fedresurs.ru/MessageWindow.aspx?ID=C1447552E493B6CA57C4439A6C47EB5F" TargetMode="External"/><Relationship Id="rId273" Type="http://schemas.openxmlformats.org/officeDocument/2006/relationships/hyperlink" Target="https://bankrot.fedresurs.ru/MessageWindow.aspx?ID=540E218350C155988304DF7AAC3BE431" TargetMode="External"/><Relationship Id="rId329" Type="http://schemas.openxmlformats.org/officeDocument/2006/relationships/hyperlink" Target="https://bankrot.fedresurs.ru/MessageWindow.aspx?ID=7454BB58753F3BDBDF14007E91EE4037" TargetMode="External"/><Relationship Id="rId480" Type="http://schemas.openxmlformats.org/officeDocument/2006/relationships/hyperlink" Target="https://bankrot.fedresurs.ru/MessageWindow.aspx?ID=8ECC8FDAEFACFB6923F44CB0DA60B381" TargetMode="External"/><Relationship Id="rId536" Type="http://schemas.openxmlformats.org/officeDocument/2006/relationships/hyperlink" Target="https://bankrot.fedresurs.ru/MessageWindow.aspx?ID=B91C7F2A2360C8489C74096368837723" TargetMode="External"/><Relationship Id="rId701" Type="http://schemas.openxmlformats.org/officeDocument/2006/relationships/hyperlink" Target="https://bankrot.fedresurs.ru/MessageWindow.aspx?ID=F8399FFEE32697590A84CAC5C1214495" TargetMode="External"/><Relationship Id="rId939" Type="http://schemas.openxmlformats.org/officeDocument/2006/relationships/hyperlink" Target="https://bankrot.fedresurs.ru/MessageWindow.aspx?ID=7F97750A4479C10AD7B478A8C3D42092" TargetMode="External"/><Relationship Id="rId1124" Type="http://schemas.openxmlformats.org/officeDocument/2006/relationships/hyperlink" Target="https://bankrot.fedresurs.ru/MessageWindow.aspx?ID=AD165FF6DBD1AE491BB43B4E4A4D1F29" TargetMode="External"/><Relationship Id="rId1166" Type="http://schemas.openxmlformats.org/officeDocument/2006/relationships/hyperlink" Target="https://bankrot.fedresurs.ru/MessageWindow.aspx?ID=E844D600B4536D5AD7C4C595F3D6FF84" TargetMode="External"/><Relationship Id="rId68" Type="http://schemas.openxmlformats.org/officeDocument/2006/relationships/hyperlink" Target="http://bankrot.fedresurs.ru/MessageWindow.aspx?ID=295857DFE755DBF851D4EA2631FB59B3" TargetMode="External"/><Relationship Id="rId133" Type="http://schemas.openxmlformats.org/officeDocument/2006/relationships/hyperlink" Target="https://bankrot.fedresurs.ru/MessageWindow.aspx?ID=89E604E2BD567BBBBE045BFC0239C851" TargetMode="External"/><Relationship Id="rId175" Type="http://schemas.openxmlformats.org/officeDocument/2006/relationships/hyperlink" Target="https://bankrot.fedresurs.ru/MessageWindow.aspx?ID=3A139848A0FBC709072488EBDCB8D503" TargetMode="External"/><Relationship Id="rId340" Type="http://schemas.openxmlformats.org/officeDocument/2006/relationships/hyperlink" Target="https://bankrot.fedresurs.ru/MessageWindow.aspx?ID=7E06FD599E3557E96084381260A53AA7" TargetMode="External"/><Relationship Id="rId578" Type="http://schemas.openxmlformats.org/officeDocument/2006/relationships/hyperlink" Target="https://bankrot.fedresurs.ru/MessageWindow.aspx?ID=DF7DD785A7CAF91AD4F4B6415ED36D04" TargetMode="External"/><Relationship Id="rId743" Type="http://schemas.openxmlformats.org/officeDocument/2006/relationships/hyperlink" Target="https://bankrot.fedresurs.ru/MessageWindow.aspx?ID=2519C22ED88CBE3A100412CB10E07296" TargetMode="External"/><Relationship Id="rId785" Type="http://schemas.openxmlformats.org/officeDocument/2006/relationships/hyperlink" Target="https://bankrot.fedresurs.ru/MessageWindow.aspx?ID=BAFF98195FF46E2AF2D40B3AE751CA1F" TargetMode="External"/><Relationship Id="rId950" Type="http://schemas.openxmlformats.org/officeDocument/2006/relationships/hyperlink" Target="https://bankrot.fedresurs.ru/MessageWindow.aspx?ID=F9B576EE8EFD98784FD44A2F8F18DB76" TargetMode="External"/><Relationship Id="rId992" Type="http://schemas.openxmlformats.org/officeDocument/2006/relationships/hyperlink" Target="https://bankrot.fedresurs.ru/MessageWindow.aspx?ID=70809B7069B35C9A1244D6E7784A07CF" TargetMode="External"/><Relationship Id="rId1026" Type="http://schemas.openxmlformats.org/officeDocument/2006/relationships/hyperlink" Target="https://bankrot.fedresurs.ru/MessageWindow.aspx?ID=46DCCC6ADDA47398A18401AD25A6061C" TargetMode="External"/><Relationship Id="rId200" Type="http://schemas.openxmlformats.org/officeDocument/2006/relationships/hyperlink" Target="https://bankrot.fedresurs.ru/MessageWindow.aspx?ID=433907EAC9D93E69B684075B1FFD5BF6" TargetMode="External"/><Relationship Id="rId382" Type="http://schemas.openxmlformats.org/officeDocument/2006/relationships/hyperlink" Target="https://bankrot.fedresurs.ru/MessageWindow.aspx?ID=1BB791AF84909D7894C4B462038E26B5" TargetMode="External"/><Relationship Id="rId438" Type="http://schemas.openxmlformats.org/officeDocument/2006/relationships/hyperlink" Target="https://bankrot.fedresurs.ru/MessageWindow.aspx?ID=02FC001B18E2705878147DB2902E6132&amp;attempt=1" TargetMode="External"/><Relationship Id="rId603" Type="http://schemas.openxmlformats.org/officeDocument/2006/relationships/hyperlink" Target="https://bankrot.fedresurs.ru/MessageWindow.aspx?ID=DF7DD785A7CAF91AD4F4B6415ED36D04" TargetMode="External"/><Relationship Id="rId645" Type="http://schemas.openxmlformats.org/officeDocument/2006/relationships/hyperlink" Target="https://bankrot.fedresurs.ru/MessageWindow.aspx?ID=4D6881269632A3D951E43A5D2764A770" TargetMode="External"/><Relationship Id="rId687" Type="http://schemas.openxmlformats.org/officeDocument/2006/relationships/hyperlink" Target="https://bankrot.fedresurs.ru/MessageWindow.aspx?ID=FA37CC9F69EEDDABCEC4056E79E86D43" TargetMode="External"/><Relationship Id="rId810" Type="http://schemas.openxmlformats.org/officeDocument/2006/relationships/hyperlink" Target="https://bankrot.fedresurs.ru/MessageWindow.aspx?ID=F72655235DB0318BFA141686DD840F9C" TargetMode="External"/><Relationship Id="rId852" Type="http://schemas.openxmlformats.org/officeDocument/2006/relationships/hyperlink" Target="https://bankrot.fedresurs.ru/MessageWindow.aspx?ID=65A269B1F3C766FA656412BB8CEE46D8" TargetMode="External"/><Relationship Id="rId908" Type="http://schemas.openxmlformats.org/officeDocument/2006/relationships/hyperlink" Target="https://bankrot.fedresurs.ru/MessageWindow.aspx?ID=42D700D3CBFC856AD334E520BF8E8285" TargetMode="External"/><Relationship Id="rId1068" Type="http://schemas.openxmlformats.org/officeDocument/2006/relationships/hyperlink" Target="https://bankrot.fedresurs.ru/MessageWindow.aspx?ID=1822397E09284B4917B4B5D06AFC8001" TargetMode="External"/><Relationship Id="rId242" Type="http://schemas.openxmlformats.org/officeDocument/2006/relationships/hyperlink" Target="https://bankrot.fedresurs.ru/MessageWindow.aspx?ID=F4A3D7125E52DA58D7148986081DCE75" TargetMode="External"/><Relationship Id="rId284" Type="http://schemas.openxmlformats.org/officeDocument/2006/relationships/hyperlink" Target="https://bankrot.fedresurs.ru/MessageWindow.aspx?ID=C7A1900202C0F56A8E84E6D6CDFA5AE9&amp;attempt=1" TargetMode="External"/><Relationship Id="rId491" Type="http://schemas.openxmlformats.org/officeDocument/2006/relationships/hyperlink" Target="https://bankrot.fedresurs.ru/MessageWindow.aspx?ID=F5AFA3008B1BB7B9C414FB791BA0F8F1" TargetMode="External"/><Relationship Id="rId505" Type="http://schemas.openxmlformats.org/officeDocument/2006/relationships/hyperlink" Target="https://bankrot.fedresurs.ru/MessageWindow.aspx?ID=37E6B23CC9E08D3ADA54CE76AE91FEF1" TargetMode="External"/><Relationship Id="rId712" Type="http://schemas.openxmlformats.org/officeDocument/2006/relationships/hyperlink" Target="https://bankrot.fedresurs.ru/MessageWindow.aspx?ID=5A4E43F52B61370A10B47189D2274415" TargetMode="External"/><Relationship Id="rId894" Type="http://schemas.openxmlformats.org/officeDocument/2006/relationships/hyperlink" Target="https://bankrot.fedresurs.ru/MessageWindow.aspx?ID=B4C6A2BF2B088CFB98F40D78815B2A54" TargetMode="External"/><Relationship Id="rId1135" Type="http://schemas.openxmlformats.org/officeDocument/2006/relationships/hyperlink" Target="https://bankrot.fedresurs.ru/MessageWindow.aspx?ID=1A059E537107C269844454FA6867E02C" TargetMode="External"/><Relationship Id="rId1177" Type="http://schemas.openxmlformats.org/officeDocument/2006/relationships/hyperlink" Target="https://bankrot.fedresurs.ru/MessageWindow.aspx?ID=580A226D7D32171867C4DCACCF8F11DC" TargetMode="External"/><Relationship Id="rId37" Type="http://schemas.openxmlformats.org/officeDocument/2006/relationships/hyperlink" Target="http://bankrot.fedresurs.ru/MessageWindow.aspx?ID=C95EBF7D6DA1D1991D3460E2805F2E07" TargetMode="External"/><Relationship Id="rId79" Type="http://schemas.openxmlformats.org/officeDocument/2006/relationships/hyperlink" Target="http://bankrot.fedresurs.ru/MessageWindow.aspx?ID=E6654F456638A4DA79D467F47C5DC8CB" TargetMode="External"/><Relationship Id="rId102" Type="http://schemas.openxmlformats.org/officeDocument/2006/relationships/hyperlink" Target="https://bankrot.fedresurs.ru/MessageWindow.aspx?ID=A5AAA96028D02FAAC724F01D951E327E" TargetMode="External"/><Relationship Id="rId144" Type="http://schemas.openxmlformats.org/officeDocument/2006/relationships/hyperlink" Target="https://bankrot.fedresurs.ru/MessageWindow.aspx?ID=E147640482831BFB08B45F79046B2B81" TargetMode="External"/><Relationship Id="rId547" Type="http://schemas.openxmlformats.org/officeDocument/2006/relationships/hyperlink" Target="https://bankrot.fedresurs.ru/MessageWindow.aspx?ID=61F77BCF349AA94B15D4476BF249C97C&amp;attempt=1" TargetMode="External"/><Relationship Id="rId589" Type="http://schemas.openxmlformats.org/officeDocument/2006/relationships/hyperlink" Target="https://bankrot.fedresurs.ru/MessageWindow.aspx?ID=DF7DD785A7CAF91AD4F4B6415ED36D04" TargetMode="External"/><Relationship Id="rId754" Type="http://schemas.openxmlformats.org/officeDocument/2006/relationships/hyperlink" Target="https://bankrot.fedresurs.ru/MessageWindow.aspx?ID=3BB515F724DF96189C349CF9389411C0" TargetMode="External"/><Relationship Id="rId796" Type="http://schemas.openxmlformats.org/officeDocument/2006/relationships/hyperlink" Target="https://bankrot.fedresurs.ru/MessageWindow.aspx?ID=98FE3F2F000EFE1B39B402F4C7E8C919" TargetMode="External"/><Relationship Id="rId961" Type="http://schemas.openxmlformats.org/officeDocument/2006/relationships/hyperlink" Target="https://bankrot.fedresurs.ru/MessageWindow.aspx?ID=97809053C8C0EA5BCD04429A78AE6F2B" TargetMode="External"/><Relationship Id="rId1202" Type="http://schemas.openxmlformats.org/officeDocument/2006/relationships/hyperlink" Target="https://bankrot.fedresurs.ru/MessageWindow.aspx?ID=CCA3FAE0882964B864D4AC2484063037" TargetMode="External"/><Relationship Id="rId90" Type="http://schemas.openxmlformats.org/officeDocument/2006/relationships/hyperlink" Target="http://bankrot.fedresurs.ru/MessageWindow.aspx?ID=3787F981C27A8D995754E1469A9C6E00" TargetMode="External"/><Relationship Id="rId186" Type="http://schemas.openxmlformats.org/officeDocument/2006/relationships/hyperlink" Target="https://bankrot.fedresurs.ru/MessageWindow.aspx?ID=A041961AD83FCEA84D8499FDD5A973A0" TargetMode="External"/><Relationship Id="rId351" Type="http://schemas.openxmlformats.org/officeDocument/2006/relationships/hyperlink" Target="https://bankrot.fedresurs.ru/MessageWindow.aspx?ID=F49B141136421E8B4D64217A034DCD31" TargetMode="External"/><Relationship Id="rId393" Type="http://schemas.openxmlformats.org/officeDocument/2006/relationships/hyperlink" Target="https://bankrot.fedresurs.ru/MessageWindow.aspx?ID=4D0830FE13ECBAAAE97414F770A49B4A" TargetMode="External"/><Relationship Id="rId407" Type="http://schemas.openxmlformats.org/officeDocument/2006/relationships/hyperlink" Target="https://bankrot.fedresurs.ru/MessageWindow.aspx?ID=4D0830FE13ECBAAAE97414F770A49B4A" TargetMode="External"/><Relationship Id="rId449" Type="http://schemas.openxmlformats.org/officeDocument/2006/relationships/hyperlink" Target="https://bankrot.fedresurs.ru/MessageWindow.aspx?ID=32775F37F94CB119F9244A6E256C96C4" TargetMode="External"/><Relationship Id="rId614" Type="http://schemas.openxmlformats.org/officeDocument/2006/relationships/hyperlink" Target="https://bankrot.fedresurs.ru/MessageWindow.aspx?ID=9B9A01001713FB5B91C4792B46B38B94" TargetMode="External"/><Relationship Id="rId656" Type="http://schemas.openxmlformats.org/officeDocument/2006/relationships/hyperlink" Target="https://bankrot.fedresurs.ru/MessageWindow.aspx?ID=BA707E0E26C74C194D243F9775D14E8A" TargetMode="External"/><Relationship Id="rId821" Type="http://schemas.openxmlformats.org/officeDocument/2006/relationships/hyperlink" Target="https://bankrot.fedresurs.ru/MessageWindow.aspx?ID=EE736157A931B7D83B745786CBA66B63" TargetMode="External"/><Relationship Id="rId863" Type="http://schemas.openxmlformats.org/officeDocument/2006/relationships/hyperlink" Target="https://bankrot.fedresurs.ru/MessageWindow.aspx?ID=11699FCADBF24D984FF410CB5A3DD589" TargetMode="External"/><Relationship Id="rId1037" Type="http://schemas.openxmlformats.org/officeDocument/2006/relationships/hyperlink" Target="https://bankrot.fedresurs.ru/MessageWindow.aspx?ID=5A3CEF38C856871BC0945EF807E7F3BB" TargetMode="External"/><Relationship Id="rId1079" Type="http://schemas.openxmlformats.org/officeDocument/2006/relationships/hyperlink" Target="https://bankrot.fedresurs.ru/MessageWindow.aspx?ID=7AF9AA0E4FE5BB7975646E5F48BA2A10" TargetMode="External"/><Relationship Id="rId211" Type="http://schemas.openxmlformats.org/officeDocument/2006/relationships/hyperlink" Target="https://bankrot.fedresurs.ru/MessageWindow.aspx?ID=AD7D8C279539EDB8EB741D7F19F8E865" TargetMode="External"/><Relationship Id="rId253" Type="http://schemas.openxmlformats.org/officeDocument/2006/relationships/hyperlink" Target="https://bankrot.fedresurs.ru/MessageWindow.aspx?ID=A94DD3EE4F37234B4664BBED11B0B4C2&amp;attempt=1" TargetMode="External"/><Relationship Id="rId295" Type="http://schemas.openxmlformats.org/officeDocument/2006/relationships/hyperlink" Target="https://bankrot.fedresurs.ru/MessageWindow.aspx?ID=61D03DAEFD18803A7C84472CEB0FD9C6" TargetMode="External"/><Relationship Id="rId309" Type="http://schemas.openxmlformats.org/officeDocument/2006/relationships/hyperlink" Target="https://bankrot.fedresurs.ru/MessageWindow.aspx?ID=E83842889B31553B30C4CE79378BDE08" TargetMode="External"/><Relationship Id="rId460" Type="http://schemas.openxmlformats.org/officeDocument/2006/relationships/hyperlink" Target="https://bankrot.fedresurs.ru/MessageWindow.aspx?ID=4B15FC302503FC38A454973B84EB8FD5" TargetMode="External"/><Relationship Id="rId516" Type="http://schemas.openxmlformats.org/officeDocument/2006/relationships/hyperlink" Target="https://bankrot.fedresurs.ru/MessageWindow.aspx?ID=77A730C3ECD89BDBC484EB571D56315B" TargetMode="External"/><Relationship Id="rId698" Type="http://schemas.openxmlformats.org/officeDocument/2006/relationships/hyperlink" Target="https://bankrot.fedresurs.ru/MessageWindow.aspx?ID=A733352FE34D98D92FF48386A3726286" TargetMode="External"/><Relationship Id="rId919" Type="http://schemas.openxmlformats.org/officeDocument/2006/relationships/hyperlink" Target="https://bankrot.fedresurs.ru/MessageWindow.aspx?ID=AD6A82E86D95E80BEC84ABDE61082B46" TargetMode="External"/><Relationship Id="rId1090" Type="http://schemas.openxmlformats.org/officeDocument/2006/relationships/hyperlink" Target="https://bankrot.fedresurs.ru/MessageWindow.aspx?ID=CA0876F4E26B42D9D0A46E9D64CE6BCE" TargetMode="External"/><Relationship Id="rId1104" Type="http://schemas.openxmlformats.org/officeDocument/2006/relationships/hyperlink" Target="https://bankrot.fedresurs.ru/MessageWindow.aspx?ID=DAB450C736B41C69EF34CADA8A79E6DA" TargetMode="External"/><Relationship Id="rId1146" Type="http://schemas.openxmlformats.org/officeDocument/2006/relationships/hyperlink" Target="https://bankrot.fedresurs.ru/MessageWindow.aspx?ID=E0F712358D1360DBA9C47E58CA05A548" TargetMode="External"/><Relationship Id="rId48" Type="http://schemas.openxmlformats.org/officeDocument/2006/relationships/hyperlink" Target="http://bankrot.fedresurs.ru/MessageWindow.aspx?ID=BBC3C9F3DA1AFE997FB4CDA5B2905648" TargetMode="External"/><Relationship Id="rId113" Type="http://schemas.openxmlformats.org/officeDocument/2006/relationships/hyperlink" Target="https://bankrot.fedresurs.ru/MessageWindow.aspx?ID=281576E3EB911A58B524B9C4E78681B0" TargetMode="External"/><Relationship Id="rId320" Type="http://schemas.openxmlformats.org/officeDocument/2006/relationships/hyperlink" Target="https://bankrot.fedresurs.ru/MessageWindow.aspx?ID=B6B99D8AA31D88B877A425F5DBA57C85" TargetMode="External"/><Relationship Id="rId558" Type="http://schemas.openxmlformats.org/officeDocument/2006/relationships/hyperlink" Target="https://bankrot.fedresurs.ru/MessageWindow.aspx?ID=280292F1003F91E8964412DF2212B684" TargetMode="External"/><Relationship Id="rId723" Type="http://schemas.openxmlformats.org/officeDocument/2006/relationships/hyperlink" Target="https://bankrot.fedresurs.ru/MessageWindow.aspx?ID=2ED33B4C3529939ACF443C85ED448C57&amp;attempt=1" TargetMode="External"/><Relationship Id="rId765" Type="http://schemas.openxmlformats.org/officeDocument/2006/relationships/hyperlink" Target="https://bankrot.fedresurs.ru/MessageWindow.aspx?ID=5617BA0AA91D7C2B7B441A0592ACC514" TargetMode="External"/><Relationship Id="rId930" Type="http://schemas.openxmlformats.org/officeDocument/2006/relationships/hyperlink" Target="https://bankrot.fedresurs.ru/MessageWindow.aspx?ID=17C34E0C71D1E70BC2448D9195BAD862" TargetMode="External"/><Relationship Id="rId972" Type="http://schemas.openxmlformats.org/officeDocument/2006/relationships/hyperlink" Target="https://bankrot.fedresurs.ru/MessageWindow.aspx?ID=74B2D80402432BA88F74CFC556A4DA08" TargetMode="External"/><Relationship Id="rId1006" Type="http://schemas.openxmlformats.org/officeDocument/2006/relationships/hyperlink" Target="https://bankrot.fedresurs.ru/MessageWindow.aspx?ID=CB3AE86787AD089856643650E7C2AEEE" TargetMode="External"/><Relationship Id="rId1188" Type="http://schemas.openxmlformats.org/officeDocument/2006/relationships/hyperlink" Target="https://bankrot.fedresurs.ru/MessageWindow.aspx?ID=497574D02FB3A1EA3554FAA7D3F71DB0" TargetMode="External"/><Relationship Id="rId155" Type="http://schemas.openxmlformats.org/officeDocument/2006/relationships/hyperlink" Target="https://bankrot.fedresurs.ru/MessageWindow.aspx?ID=839F45F570B9A0399ED44B2FFC1C8764" TargetMode="External"/><Relationship Id="rId197" Type="http://schemas.openxmlformats.org/officeDocument/2006/relationships/hyperlink" Target="https://bankrot.fedresurs.ru/MessageWindow.aspx?ID=9B23E7A2A28634B8EE54F8E89828EC2B" TargetMode="External"/><Relationship Id="rId362" Type="http://schemas.openxmlformats.org/officeDocument/2006/relationships/hyperlink" Target="https://bankrot.fedresurs.ru/MessageWindow.aspx?ID=13FBF67999F2274956F4E0E7C9F81FFD" TargetMode="External"/><Relationship Id="rId418" Type="http://schemas.openxmlformats.org/officeDocument/2006/relationships/hyperlink" Target="https://bankrot.fedresurs.ru/MessageWindow.aspx?ID=4D0830FE13ECBAAAE97414F770A49B4A" TargetMode="External"/><Relationship Id="rId625" Type="http://schemas.openxmlformats.org/officeDocument/2006/relationships/hyperlink" Target="https://bankrot.fedresurs.ru/MessageWindow.aspx?ID=561EAF86E2E31A292A34273C046FE611" TargetMode="External"/><Relationship Id="rId832" Type="http://schemas.openxmlformats.org/officeDocument/2006/relationships/hyperlink" Target="https://bankrot.fedresurs.ru/MessageWindow.aspx?ID=B131A961E02C813B54A4A6908A6466E6" TargetMode="External"/><Relationship Id="rId1048" Type="http://schemas.openxmlformats.org/officeDocument/2006/relationships/hyperlink" Target="https://bankrot.fedresurs.ru/MessageWindow.aspx?ID=0252070D6374E419C0242D9A68F54A63" TargetMode="External"/><Relationship Id="rId222" Type="http://schemas.openxmlformats.org/officeDocument/2006/relationships/hyperlink" Target="https://bankrot.fedresurs.ru/MessageWindow.aspx?ID=4C36DCBCC95AE5CAF5F44FC16376BE1E" TargetMode="External"/><Relationship Id="rId264" Type="http://schemas.openxmlformats.org/officeDocument/2006/relationships/hyperlink" Target="https://bankrot.fedresurs.ru/MessageWindow.aspx?ID=79091ADDCF3E84B9DC144A6254A97086" TargetMode="External"/><Relationship Id="rId471" Type="http://schemas.openxmlformats.org/officeDocument/2006/relationships/hyperlink" Target="https://bankrot.fedresurs.ru/MessageWindow.aspx?ID=C69A245A692DD59ACD9460DC0C44B96C" TargetMode="External"/><Relationship Id="rId667" Type="http://schemas.openxmlformats.org/officeDocument/2006/relationships/hyperlink" Target="https://bankrot.fedresurs.ru/MessageWindow.aspx?ID=1A5989D06D0293C9DB54C58D567437F4" TargetMode="External"/><Relationship Id="rId874" Type="http://schemas.openxmlformats.org/officeDocument/2006/relationships/hyperlink" Target="https://bankrot.fedresurs.ru/MessageWindow.aspx?ID=54CCD4CFF4B766F9032444060420670E" TargetMode="External"/><Relationship Id="rId1115" Type="http://schemas.openxmlformats.org/officeDocument/2006/relationships/hyperlink" Target="https://bankrot.fedresurs.ru/MessageWindow.aspx?ID=B15F3C4505AEEE2A8DD46B910004E9A3" TargetMode="External"/><Relationship Id="rId17" Type="http://schemas.openxmlformats.org/officeDocument/2006/relationships/hyperlink" Target="http://bankrot.fedresurs.ru/MessageWindow.aspx?ID=D8B8E48D62FBC0D92644C4F1459CC1E8&amp;attempt=1" TargetMode="External"/><Relationship Id="rId59" Type="http://schemas.openxmlformats.org/officeDocument/2006/relationships/hyperlink" Target="http://bankrot.fedresurs.ru/MessageWindow.aspx?ID=B59332E9E6E038C8FB44D7E382904C5A" TargetMode="External"/><Relationship Id="rId124" Type="http://schemas.openxmlformats.org/officeDocument/2006/relationships/hyperlink" Target="https://bankrot.fedresurs.ru/MessageWindow.aspx?ID=AC3FBB07D44AC9987B145EC66F4E1098" TargetMode="External"/><Relationship Id="rId527" Type="http://schemas.openxmlformats.org/officeDocument/2006/relationships/hyperlink" Target="https://bankrot.fedresurs.ru/MessageWindow.aspx?ID=69A93BA1876EF3B99284982C17ADDFD4" TargetMode="External"/><Relationship Id="rId569" Type="http://schemas.openxmlformats.org/officeDocument/2006/relationships/hyperlink" Target="https://bankrot.fedresurs.ru/MessageWindow.aspx?ID=DF7DD785A7CAF91AD4F4B6415ED36D04" TargetMode="External"/><Relationship Id="rId734" Type="http://schemas.openxmlformats.org/officeDocument/2006/relationships/hyperlink" Target="https://bankrot.fedresurs.ru/MessageWindow.aspx?ID=51476F80EC82409B9034193B78A170C1" TargetMode="External"/><Relationship Id="rId776" Type="http://schemas.openxmlformats.org/officeDocument/2006/relationships/hyperlink" Target="https://bankrot.fedresurs.ru/MessageWindow.aspx?ID=5D77E768457E6559D914218BD6523EB4" TargetMode="External"/><Relationship Id="rId941" Type="http://schemas.openxmlformats.org/officeDocument/2006/relationships/hyperlink" Target="https://bankrot.fedresurs.ru/MessageWindow.aspx?ID=B1AFA9DEA518E16914F4E45D67D30A0C" TargetMode="External"/><Relationship Id="rId983" Type="http://schemas.openxmlformats.org/officeDocument/2006/relationships/hyperlink" Target="https://bankrot.fedresurs.ru/MessageWindow.aspx?ID=4DA999ED7589C1AA9394DBEC9804F7F9" TargetMode="External"/><Relationship Id="rId1157" Type="http://schemas.openxmlformats.org/officeDocument/2006/relationships/hyperlink" Target="https://bankrot.fedresurs.ru/MessageWindow.aspx?ID=E844D600B4536D5AD7C4C595F3D6FF84" TargetMode="External"/><Relationship Id="rId1199" Type="http://schemas.openxmlformats.org/officeDocument/2006/relationships/hyperlink" Target="https://bankrot.fedresurs.ru/MessageWindow.aspx?ID=1B64CE7A77266A2BDB645CCBC1A7CEF8" TargetMode="External"/><Relationship Id="rId70" Type="http://schemas.openxmlformats.org/officeDocument/2006/relationships/hyperlink" Target="http://bankrot.fedresurs.ru/MessageWindow.aspx?ID=295857DFE755DBF851D4EA2631FB59B3" TargetMode="External"/><Relationship Id="rId166" Type="http://schemas.openxmlformats.org/officeDocument/2006/relationships/hyperlink" Target="https://bankrot.fedresurs.ru/MessageWindow.aspx?ID=466B6458E8FC0F598DF44F5C385AC14E" TargetMode="External"/><Relationship Id="rId331" Type="http://schemas.openxmlformats.org/officeDocument/2006/relationships/hyperlink" Target="https://bankrot.fedresurs.ru/MessageWindow.aspx?ID=042F25C956DA25E995D4632C3D1A6E18" TargetMode="External"/><Relationship Id="rId373" Type="http://schemas.openxmlformats.org/officeDocument/2006/relationships/hyperlink" Target="https://bankrot.fedresurs.ru/MessageWindow.aspx?ID=589BF5A455B91488EBA48C2D420ABBB7" TargetMode="External"/><Relationship Id="rId429" Type="http://schemas.openxmlformats.org/officeDocument/2006/relationships/hyperlink" Target="https://bankrot.fedresurs.ru/MessageWindow.aspx?ID=B67E8BAED1FE40BA9EE44D8FB3C783B6" TargetMode="External"/><Relationship Id="rId580" Type="http://schemas.openxmlformats.org/officeDocument/2006/relationships/hyperlink" Target="https://bankrot.fedresurs.ru/MessageWindow.aspx?ID=DF7DD785A7CAF91AD4F4B6415ED36D04" TargetMode="External"/><Relationship Id="rId636" Type="http://schemas.openxmlformats.org/officeDocument/2006/relationships/hyperlink" Target="https://bankrot.fedresurs.ru/MessageWindow.aspx?ID=D07963078BE537FB52E41DD79AA68D37" TargetMode="External"/><Relationship Id="rId801" Type="http://schemas.openxmlformats.org/officeDocument/2006/relationships/hyperlink" Target="https://bankrot.fedresurs.ru/MessageWindow.aspx?ID=94576DA521E7CFEA53C4BE3572D7014F" TargetMode="External"/><Relationship Id="rId1017" Type="http://schemas.openxmlformats.org/officeDocument/2006/relationships/hyperlink" Target="https://bankrot.fedresurs.ru/MessageWindow.aspx?ID=0B4798F84823F80948D4AD51020209D9" TargetMode="External"/><Relationship Id="rId1059" Type="http://schemas.openxmlformats.org/officeDocument/2006/relationships/hyperlink" Target="https://bankrot.fedresurs.ru/MessageWindow.aspx?ID=C9AFAA86838544BBE554F71B3323B7CA" TargetMode="External"/><Relationship Id="rId1" Type="http://schemas.openxmlformats.org/officeDocument/2006/relationships/hyperlink" Target="http://bankrot.fedresurs.ru/MessageWindow.aspx?ID=5718D3CA61EB155BBCB47B30CB45B1AF" TargetMode="External"/><Relationship Id="rId233" Type="http://schemas.openxmlformats.org/officeDocument/2006/relationships/hyperlink" Target="https://bankrot.fedresurs.ru/MessageWindow.aspx?ID=9B3D95E15D3B48BBA344644DCDBECB67" TargetMode="External"/><Relationship Id="rId440" Type="http://schemas.openxmlformats.org/officeDocument/2006/relationships/hyperlink" Target="https://bankrot.fedresurs.ru/MessageWindow.aspx?ID=02FC001B18E2705878147DB2902E6132&amp;attempt=1" TargetMode="External"/><Relationship Id="rId678" Type="http://schemas.openxmlformats.org/officeDocument/2006/relationships/hyperlink" Target="https://bankrot.fedresurs.ru/MessageWindow.aspx?ID=387ACBF978E5490BB1B4B5B513271308&amp;attempt=1" TargetMode="External"/><Relationship Id="rId843" Type="http://schemas.openxmlformats.org/officeDocument/2006/relationships/hyperlink" Target="https://bankrot.fedresurs.ru/MessageWindow.aspx?ID=ABD425D59723D02981C4EEFD9C80A039" TargetMode="External"/><Relationship Id="rId885" Type="http://schemas.openxmlformats.org/officeDocument/2006/relationships/hyperlink" Target="https://bankrot.fedresurs.ru/MessageWindow.aspx?ID=025F92CDF9D6C10B2BF44520C5C0BA99" TargetMode="External"/><Relationship Id="rId1070" Type="http://schemas.openxmlformats.org/officeDocument/2006/relationships/hyperlink" Target="https://bankrot.fedresurs.ru/MessageWindow.aspx?ID=C44C61CC92ACD9689F045D5E17326BBC" TargetMode="External"/><Relationship Id="rId1126" Type="http://schemas.openxmlformats.org/officeDocument/2006/relationships/hyperlink" Target="https://bankrot.fedresurs.ru/MessageWindow.aspx?ID=865DFD4A72209AEB2054CAD0F5784CAA" TargetMode="External"/><Relationship Id="rId28" Type="http://schemas.openxmlformats.org/officeDocument/2006/relationships/hyperlink" Target="http://bankrot.fedresurs.ru/MessageWindow.aspx?ID=32DA523B40CCCD5B95644B2D8B19C612" TargetMode="External"/><Relationship Id="rId275" Type="http://schemas.openxmlformats.org/officeDocument/2006/relationships/hyperlink" Target="https://bankrot.fedresurs.ru/MessageWindow.aspx?ID=03C9C9E7628E5369C5247FE18662A66D" TargetMode="External"/><Relationship Id="rId300" Type="http://schemas.openxmlformats.org/officeDocument/2006/relationships/hyperlink" Target="https://bankrot.fedresurs.ru/MessageWindow.aspx?ID=CC1FF7A5D453725A3A24AF64134C0DE7" TargetMode="External"/><Relationship Id="rId482" Type="http://schemas.openxmlformats.org/officeDocument/2006/relationships/hyperlink" Target="https://bankrot.fedresurs.ru/MessageWindow.aspx?ID=1551D9F48816B8D961349C9423EE6633" TargetMode="External"/><Relationship Id="rId538" Type="http://schemas.openxmlformats.org/officeDocument/2006/relationships/hyperlink" Target="https://bankrot.fedresurs.ru/MessageWindow.aspx?ID=B91C7F2A2360C8489C74096368837723" TargetMode="External"/><Relationship Id="rId703" Type="http://schemas.openxmlformats.org/officeDocument/2006/relationships/hyperlink" Target="https://bankrot.fedresurs.ru/MessageWindow.aspx?ID=B9A2554EA1F8288868F4E0597A56651F" TargetMode="External"/><Relationship Id="rId745" Type="http://schemas.openxmlformats.org/officeDocument/2006/relationships/hyperlink" Target="https://bankrot.fedresurs.ru/MessageWindow.aspx?ID=3C4E27C8C7DAE44A6C2449B401E3C060" TargetMode="External"/><Relationship Id="rId910" Type="http://schemas.openxmlformats.org/officeDocument/2006/relationships/hyperlink" Target="https://bankrot.fedresurs.ru/MessageWindow.aspx?ID=A2FC898C8B3BBE8AE8348E14F7F87823" TargetMode="External"/><Relationship Id="rId952" Type="http://schemas.openxmlformats.org/officeDocument/2006/relationships/hyperlink" Target="https://bankrot.fedresurs.ru/MessageWindow.aspx?ID=9827A8C3D748E768FDB4FA53381F4A9F" TargetMode="External"/><Relationship Id="rId1168" Type="http://schemas.openxmlformats.org/officeDocument/2006/relationships/hyperlink" Target="https://bankrot.fedresurs.ru/MessageWindow.aspx?ID=56B07AB5DC4C706859C426AF37977D50" TargetMode="External"/><Relationship Id="rId81" Type="http://schemas.openxmlformats.org/officeDocument/2006/relationships/hyperlink" Target="http://bankrot.fedresurs.ru/MessageWindow.aspx?ID=12FB3FF20D22535A8534A9FC52C0C391" TargetMode="External"/><Relationship Id="rId135" Type="http://schemas.openxmlformats.org/officeDocument/2006/relationships/hyperlink" Target="http://bankrot.fedresurs.ru/MessageWindow.aspx?ID=8278440662C94168EC5413EFC6BFF39E&amp;attempt=1" TargetMode="External"/><Relationship Id="rId177" Type="http://schemas.openxmlformats.org/officeDocument/2006/relationships/hyperlink" Target="https://bankrot.fedresurs.ru/MessageWindow.aspx?ID=69138DC0F8FDD64839940467189E9D7A" TargetMode="External"/><Relationship Id="rId342" Type="http://schemas.openxmlformats.org/officeDocument/2006/relationships/hyperlink" Target="https://bankrot.fedresurs.ru/MessageWindow.aspx?ID=D0F4EF67FB2D2398F5242D56C4DADE38" TargetMode="External"/><Relationship Id="rId384" Type="http://schemas.openxmlformats.org/officeDocument/2006/relationships/hyperlink" Target="https://bankrot.fedresurs.ru/MessageWindow.aspx?ID=B17099C98EB7D9A89734BEC9F3D26878" TargetMode="External"/><Relationship Id="rId591" Type="http://schemas.openxmlformats.org/officeDocument/2006/relationships/hyperlink" Target="https://bankrot.fedresurs.ru/MessageWindow.aspx?ID=DF7DD785A7CAF91AD4F4B6415ED36D04" TargetMode="External"/><Relationship Id="rId605" Type="http://schemas.openxmlformats.org/officeDocument/2006/relationships/hyperlink" Target="https://bankrot.fedresurs.ru/MessageWindow.aspx?ID=6ABE5D89C09BA23ABED41A3E306F2C98" TargetMode="External"/><Relationship Id="rId787" Type="http://schemas.openxmlformats.org/officeDocument/2006/relationships/hyperlink" Target="https://bankrot.fedresurs.ru/MessageWindow.aspx?ID=BAFF98195FF46E2AF2D40B3AE751CA1F" TargetMode="External"/><Relationship Id="rId812" Type="http://schemas.openxmlformats.org/officeDocument/2006/relationships/hyperlink" Target="https://bankrot.fedresurs.ru/MessageWindow.aspx?ID=A52834A353B7794A2A64D18317DAC633" TargetMode="External"/><Relationship Id="rId994" Type="http://schemas.openxmlformats.org/officeDocument/2006/relationships/hyperlink" Target="https://bankrot.fedresurs.ru/MessageWindow.aspx?ID=CC21DC8059456A8A20B45732D97F83D0" TargetMode="External"/><Relationship Id="rId1028" Type="http://schemas.openxmlformats.org/officeDocument/2006/relationships/hyperlink" Target="https://bankrot.fedresurs.ru/MessageWindow.aspx?ID=C75BAC5BB2379068ACF4508B16089586" TargetMode="External"/><Relationship Id="rId202" Type="http://schemas.openxmlformats.org/officeDocument/2006/relationships/hyperlink" Target="https://bankrot.fedresurs.ru/MessageWindow.aspx?ID=1670200FA9FE5DABC8840AF5CD36A6BA&amp;attempt=1" TargetMode="External"/><Relationship Id="rId244" Type="http://schemas.openxmlformats.org/officeDocument/2006/relationships/hyperlink" Target="https://bankrot.fedresurs.ru/MessageWindow.aspx?ID=F4A3D7125E52DA58D7148986081DCE75" TargetMode="External"/><Relationship Id="rId647" Type="http://schemas.openxmlformats.org/officeDocument/2006/relationships/hyperlink" Target="https://bankrot.fedresurs.ru/MessageWindow.aspx?ID=4D6881269632A3D951E43A5D2764A770" TargetMode="External"/><Relationship Id="rId689" Type="http://schemas.openxmlformats.org/officeDocument/2006/relationships/hyperlink" Target="https://bankrot.fedresurs.ru/MessageWindow.aspx?ID=1A5989D06D0293C9DB54C58D567437F4" TargetMode="External"/><Relationship Id="rId854" Type="http://schemas.openxmlformats.org/officeDocument/2006/relationships/hyperlink" Target="https://bankrot.fedresurs.ru/MessageWindow.aspx?ID=BC35FE74C70BAEDB3244A1A441722A4E" TargetMode="External"/><Relationship Id="rId896" Type="http://schemas.openxmlformats.org/officeDocument/2006/relationships/hyperlink" Target="https://bankrot.fedresurs.ru/MessageWindow.aspx?ID=B4C6A2BF2B088CFB98F40D78815B2A54" TargetMode="External"/><Relationship Id="rId1081" Type="http://schemas.openxmlformats.org/officeDocument/2006/relationships/hyperlink" Target="https://bankrot.fedresurs.ru/MessageWindow.aspx?ID=7AF9AA0E4FE5BB7975646E5F48BA2A10" TargetMode="External"/><Relationship Id="rId39" Type="http://schemas.openxmlformats.org/officeDocument/2006/relationships/hyperlink" Target="http://bankrot.fedresurs.ru/MessageWindow.aspx?ID=4AA35EA6D9101EFA51742094AB92DD1D" TargetMode="External"/><Relationship Id="rId286" Type="http://schemas.openxmlformats.org/officeDocument/2006/relationships/hyperlink" Target="https://bankrot.fedresurs.ru/MessageWindow.aspx?ID=981CD9514C4A288B8CF429291CF1EE26" TargetMode="External"/><Relationship Id="rId451" Type="http://schemas.openxmlformats.org/officeDocument/2006/relationships/hyperlink" Target="https://bankrot.fedresurs.ru/MessageWindow.aspx?ID=32775F37F94CB119F9244A6E256C96C4" TargetMode="External"/><Relationship Id="rId493" Type="http://schemas.openxmlformats.org/officeDocument/2006/relationships/hyperlink" Target="https://bankrot.fedresurs.ru/MessageWindow.aspx?ID=25203D010A4EBD4ACF34DDCF13B55EED" TargetMode="External"/><Relationship Id="rId507" Type="http://schemas.openxmlformats.org/officeDocument/2006/relationships/hyperlink" Target="https://bankrot.fedresurs.ru/MessageWindow.aspx?ID=2F8F7197A1A7F5799CC4C4B3B6AD20A8" TargetMode="External"/><Relationship Id="rId549" Type="http://schemas.openxmlformats.org/officeDocument/2006/relationships/hyperlink" Target="https://bankrot.fedresurs.ru/MessageWindow.aspx?ID=61F77BCF349AA94B15D4476BF249C97C&amp;attempt=1" TargetMode="External"/><Relationship Id="rId714" Type="http://schemas.openxmlformats.org/officeDocument/2006/relationships/hyperlink" Target="https://bankrot.fedresurs.ru/MessageWindow.aspx?ID=1AA4A2E15D29D50A5C541258393238A3" TargetMode="External"/><Relationship Id="rId756" Type="http://schemas.openxmlformats.org/officeDocument/2006/relationships/hyperlink" Target="https://bankrot.fedresurs.ru/MessageWindow.aspx?ID=3BB515F724DF96189C349CF9389411C0" TargetMode="External"/><Relationship Id="rId921" Type="http://schemas.openxmlformats.org/officeDocument/2006/relationships/hyperlink" Target="https://bankrot.fedresurs.ru/MessageWindow.aspx?ID=AD43721E7124F278498475EB0FE14AA7" TargetMode="External"/><Relationship Id="rId1137" Type="http://schemas.openxmlformats.org/officeDocument/2006/relationships/hyperlink" Target="https://bankrot.fedresurs.ru/MessageWindow.aspx?ID=1E084C8B9F16175B09F4F7C686C66065" TargetMode="External"/><Relationship Id="rId1179" Type="http://schemas.openxmlformats.org/officeDocument/2006/relationships/hyperlink" Target="https://bankrot.fedresurs.ru/MessageWindow.aspx?ID=CC560E4ABE90E3F9C51414B5E2D5A695" TargetMode="External"/><Relationship Id="rId50" Type="http://schemas.openxmlformats.org/officeDocument/2006/relationships/hyperlink" Target="http://bankrot.fedresurs.ru/MessageWindow.aspx?ID=0C6C70E47E6AD5D9DDF437FC1F44B410" TargetMode="External"/><Relationship Id="rId104" Type="http://schemas.openxmlformats.org/officeDocument/2006/relationships/hyperlink" Target="https://bankrot.fedresurs.ru/MessageWindow.aspx?ID=A5AAA96028D02FAAC724F01D951E327E" TargetMode="External"/><Relationship Id="rId146" Type="http://schemas.openxmlformats.org/officeDocument/2006/relationships/hyperlink" Target="https://bankrot.fedresurs.ru/MessageWindow.aspx?ID=E147640482831BFB08B45F79046B2B81" TargetMode="External"/><Relationship Id="rId188" Type="http://schemas.openxmlformats.org/officeDocument/2006/relationships/hyperlink" Target="https://bankrot.fedresurs.ru/MessageWindow.aspx?ID=EF051A58E1B16958D9E4DACD58296B4D" TargetMode="External"/><Relationship Id="rId311" Type="http://schemas.openxmlformats.org/officeDocument/2006/relationships/hyperlink" Target="https://bankrot.fedresurs.ru/MessageWindow.aspx?ID=E1820C0B4563292AF4E4D411C78BADCA" TargetMode="External"/><Relationship Id="rId353" Type="http://schemas.openxmlformats.org/officeDocument/2006/relationships/hyperlink" Target="https://bankrot.fedresurs.ru/MessageWindow.aspx?ID=886F430960E2D18A7654F295510A1612" TargetMode="External"/><Relationship Id="rId395" Type="http://schemas.openxmlformats.org/officeDocument/2006/relationships/hyperlink" Target="https://bankrot.fedresurs.ru/MessageWindow.aspx?ID=4D0830FE13ECBAAAE97414F770A49B4A" TargetMode="External"/><Relationship Id="rId409" Type="http://schemas.openxmlformats.org/officeDocument/2006/relationships/hyperlink" Target="http://bankrot.fedresurs.ru/MessageWindow.aspx?ID=82068DA034A0F22BDC34F00550180388" TargetMode="External"/><Relationship Id="rId560" Type="http://schemas.openxmlformats.org/officeDocument/2006/relationships/hyperlink" Target="https://bankrot.fedresurs.ru/MessageWindow.aspx?ID=280292F1003F91E8964412DF2212B684" TargetMode="External"/><Relationship Id="rId798" Type="http://schemas.openxmlformats.org/officeDocument/2006/relationships/hyperlink" Target="https://bankrot.fedresurs.ru/MessageWindow.aspx?ID=C09ED93FA752CF18B7A433F702014420" TargetMode="External"/><Relationship Id="rId963" Type="http://schemas.openxmlformats.org/officeDocument/2006/relationships/hyperlink" Target="https://bankrot.fedresurs.ru/MessageWindow.aspx?ID=E5A6F8F859D1A14BA8A4CD1CC1CC4E0A" TargetMode="External"/><Relationship Id="rId1039" Type="http://schemas.openxmlformats.org/officeDocument/2006/relationships/hyperlink" Target="https://bankrot.fedresurs.ru/MessageWindow.aspx?ID=5A3CEF38C856871BC0945EF807E7F3BB" TargetMode="External"/><Relationship Id="rId1190" Type="http://schemas.openxmlformats.org/officeDocument/2006/relationships/hyperlink" Target="https://bankrot.fedresurs.ru/MessageWindow.aspx?ID=EA5D0CAEB576F26A5214CEF6C778D417" TargetMode="External"/><Relationship Id="rId1204" Type="http://schemas.openxmlformats.org/officeDocument/2006/relationships/hyperlink" Target="https://bankrot.fedresurs.ru/MessageWindow.aspx?ID=CCA3FAE0882964B864D4AC2484063037" TargetMode="External"/><Relationship Id="rId92" Type="http://schemas.openxmlformats.org/officeDocument/2006/relationships/hyperlink" Target="http://bankrot.fedresurs.ru/MessageWindow.aspx?ID=CD387FFCC7EFA298D2845DB7AFB47E2A&amp;attempt=1" TargetMode="External"/><Relationship Id="rId213" Type="http://schemas.openxmlformats.org/officeDocument/2006/relationships/hyperlink" Target="https://bankrot.fedresurs.ru/MessageWindow.aspx?ID=B727E4BB4E8AF8E99744D617507ED48F" TargetMode="External"/><Relationship Id="rId420" Type="http://schemas.openxmlformats.org/officeDocument/2006/relationships/hyperlink" Target="http://bankrot.fedresurs.ru/MessageWindow.aspx?ID=82068DA034A0F22BDC34F00550180388" TargetMode="External"/><Relationship Id="rId616" Type="http://schemas.openxmlformats.org/officeDocument/2006/relationships/hyperlink" Target="https://bankrot.fedresurs.ru/MessageWindow.aspx?ID=9B9A01001713FB5B91C4792B46B38B94" TargetMode="External"/><Relationship Id="rId658" Type="http://schemas.openxmlformats.org/officeDocument/2006/relationships/hyperlink" Target="https://bankrot.fedresurs.ru/MessageWindow.aspx?ID=BA707E0E26C74C194D243F9775D14E8A" TargetMode="External"/><Relationship Id="rId823" Type="http://schemas.openxmlformats.org/officeDocument/2006/relationships/hyperlink" Target="https://bankrot.fedresurs.ru/MessageWindow.aspx?ID=4DB334D3E0ACF7B90214A721355B1277" TargetMode="External"/><Relationship Id="rId865" Type="http://schemas.openxmlformats.org/officeDocument/2006/relationships/hyperlink" Target="https://bankrot.fedresurs.ru/MessageWindow.aspx?ID=E59C0E072601684BCA84310259D30D12" TargetMode="External"/><Relationship Id="rId1050" Type="http://schemas.openxmlformats.org/officeDocument/2006/relationships/hyperlink" Target="https://bankrot.fedresurs.ru/MessageWindow.aspx?ID=50D6C53F5C6952FB18346C01A5018332" TargetMode="External"/><Relationship Id="rId255" Type="http://schemas.openxmlformats.org/officeDocument/2006/relationships/hyperlink" Target="https://bankrot.fedresurs.ru/MessageWindow.aspx?ID=A013564C2811EE6A8CE4245399995BD2" TargetMode="External"/><Relationship Id="rId297" Type="http://schemas.openxmlformats.org/officeDocument/2006/relationships/hyperlink" Target="https://bankrot.fedresurs.ru/MessageWindow.aspx?ID=0E3401AF2EA4AF4BA844C5A828C03896" TargetMode="External"/><Relationship Id="rId462" Type="http://schemas.openxmlformats.org/officeDocument/2006/relationships/hyperlink" Target="https://bankrot.fedresurs.ru/MessageWindow.aspx?ID=4B15FC302503FC38A454973B84EB8FD5" TargetMode="External"/><Relationship Id="rId518" Type="http://schemas.openxmlformats.org/officeDocument/2006/relationships/hyperlink" Target="https://bankrot.fedresurs.ru/MessageWindow.aspx?ID=77A730C3ECD89BDBC484EB571D56315B" TargetMode="External"/><Relationship Id="rId725" Type="http://schemas.openxmlformats.org/officeDocument/2006/relationships/hyperlink" Target="https://bankrot.fedresurs.ru/MessageWindow.aspx?ID=2ED33B4C3529939ACF443C85ED448C57&amp;attempt=1" TargetMode="External"/><Relationship Id="rId932" Type="http://schemas.openxmlformats.org/officeDocument/2006/relationships/hyperlink" Target="https://bankrot.fedresurs.ru/MessageWindow.aspx?ID=872ABD5CBC09CE2ADF34FCD65E608211" TargetMode="External"/><Relationship Id="rId1092" Type="http://schemas.openxmlformats.org/officeDocument/2006/relationships/hyperlink" Target="https://bankrot.fedresurs.ru/MessageWindow.aspx?ID=CA0876F4E26B42D9D0A46E9D64CE6BCE" TargetMode="External"/><Relationship Id="rId1106" Type="http://schemas.openxmlformats.org/officeDocument/2006/relationships/hyperlink" Target="https://bankrot.fedresurs.ru/MessageWindow.aspx?ID=E3A22426E68C3F8964D49870D36AF4D3" TargetMode="External"/><Relationship Id="rId1148" Type="http://schemas.openxmlformats.org/officeDocument/2006/relationships/hyperlink" Target="https://bankrot.fedresurs.ru/MessageWindow.aspx?ID=D92304472CE5EA28DCB48A38C3568B0C" TargetMode="External"/><Relationship Id="rId115" Type="http://schemas.openxmlformats.org/officeDocument/2006/relationships/hyperlink" Target="https://bankrot.fedresurs.ru/MessageWindow.aspx?ID=FC32B22AD8783F69EBC431F38D842D69" TargetMode="External"/><Relationship Id="rId157" Type="http://schemas.openxmlformats.org/officeDocument/2006/relationships/hyperlink" Target="https://bankrot.fedresurs.ru/MessageWindow.aspx?ID=4ABEB1439CA8E12896C49F34946D7937" TargetMode="External"/><Relationship Id="rId322" Type="http://schemas.openxmlformats.org/officeDocument/2006/relationships/hyperlink" Target="https://bankrot.fedresurs.ru/MessageWindow.aspx?ID=3A6C25B2EC07040A6F1471F94B44DBF5" TargetMode="External"/><Relationship Id="rId364" Type="http://schemas.openxmlformats.org/officeDocument/2006/relationships/hyperlink" Target="https://bankrot.fedresurs.ru/MessageWindow.aspx?ID=6A55A97528B7856B0F44CEAF49741415" TargetMode="External"/><Relationship Id="rId767" Type="http://schemas.openxmlformats.org/officeDocument/2006/relationships/hyperlink" Target="https://bankrot.fedresurs.ru/MessageWindow.aspx?ID=5617BA0AA91D7C2B7B441A0592ACC514" TargetMode="External"/><Relationship Id="rId974" Type="http://schemas.openxmlformats.org/officeDocument/2006/relationships/hyperlink" Target="https://bankrot.fedresurs.ru/MessageWindow.aspx?ID=03926A9E0C08FC0BFD24976488589E62" TargetMode="External"/><Relationship Id="rId1008" Type="http://schemas.openxmlformats.org/officeDocument/2006/relationships/hyperlink" Target="https://bankrot.fedresurs.ru/MessageWindow.aspx?ID=CB3AE86787AD089856643650E7C2AEEE" TargetMode="External"/><Relationship Id="rId61" Type="http://schemas.openxmlformats.org/officeDocument/2006/relationships/hyperlink" Target="http://bankrot.fedresurs.ru/MessageWindow.aspx?ID=B59332E9E6E038C8FB44D7E382904C5A" TargetMode="External"/><Relationship Id="rId199" Type="http://schemas.openxmlformats.org/officeDocument/2006/relationships/hyperlink" Target="https://bankrot.fedresurs.ru/MessageWindow.aspx?ID=9B23E7A2A28634B8EE54F8E89828EC2B" TargetMode="External"/><Relationship Id="rId571" Type="http://schemas.openxmlformats.org/officeDocument/2006/relationships/hyperlink" Target="https://bankrot.fedresurs.ru/MessageWindow.aspx?ID=DF7DD785A7CAF91AD4F4B6415ED36D04" TargetMode="External"/><Relationship Id="rId627" Type="http://schemas.openxmlformats.org/officeDocument/2006/relationships/hyperlink" Target="https://bankrot.fedresurs.ru/MessageWindow.aspx?ID=561EAF86E2E31A292A34273C046FE611" TargetMode="External"/><Relationship Id="rId669" Type="http://schemas.openxmlformats.org/officeDocument/2006/relationships/hyperlink" Target="https://bankrot.fedresurs.ru/MessageWindow.aspx?ID=1A5989D06D0293C9DB54C58D567437F4" TargetMode="External"/><Relationship Id="rId834" Type="http://schemas.openxmlformats.org/officeDocument/2006/relationships/hyperlink" Target="https://bankrot.fedresurs.ru/MessageWindow.aspx?ID=A9BBC6A8DB07F689BDB49EEA56FB00A1" TargetMode="External"/><Relationship Id="rId876" Type="http://schemas.openxmlformats.org/officeDocument/2006/relationships/hyperlink" Target="https://bankrot.fedresurs.ru/MessageWindow.aspx?ID=8B3CB1B92EE89B293E041A8C7EC39457" TargetMode="External"/><Relationship Id="rId19" Type="http://schemas.openxmlformats.org/officeDocument/2006/relationships/hyperlink" Target="http://bankrot.fedresurs.ru/MessageWindow.aspx?ID=EFD999DD11D4040AB8C4A575B95677AA" TargetMode="External"/><Relationship Id="rId224" Type="http://schemas.openxmlformats.org/officeDocument/2006/relationships/hyperlink" Target="https://bankrot.fedresurs.ru/MessageWindow.aspx?ID=3F945A6B295DBAFBC49441982CF634E5&amp;attempt=1" TargetMode="External"/><Relationship Id="rId266" Type="http://schemas.openxmlformats.org/officeDocument/2006/relationships/hyperlink" Target="https://bankrot.fedresurs.ru/MessageWindow.aspx?ID=6E1BF6ECDF7CC0C979C41910D432BE1C" TargetMode="External"/><Relationship Id="rId431" Type="http://schemas.openxmlformats.org/officeDocument/2006/relationships/hyperlink" Target="https://bankrot.fedresurs.ru/MessageWindow.aspx?ID=96EB25B3D68BFA696A64B2D1615967B5" TargetMode="External"/><Relationship Id="rId473" Type="http://schemas.openxmlformats.org/officeDocument/2006/relationships/hyperlink" Target="https://bankrot.fedresurs.ru/MessageWindow.aspx?ID=37265F414FA9E60A62C4779EA20AA9FB" TargetMode="External"/><Relationship Id="rId529" Type="http://schemas.openxmlformats.org/officeDocument/2006/relationships/hyperlink" Target="https://bankrot.fedresurs.ru/MessageWindow.aspx?ID=69A93BA1876EF3B99284982C17ADDFD4" TargetMode="External"/><Relationship Id="rId680" Type="http://schemas.openxmlformats.org/officeDocument/2006/relationships/hyperlink" Target="https://bankrot.fedresurs.ru/MessageWindow.aspx?ID=FA37CC9F69EEDDABCEC4056E79E86D43" TargetMode="External"/><Relationship Id="rId736" Type="http://schemas.openxmlformats.org/officeDocument/2006/relationships/hyperlink" Target="https://bankrot.fedresurs.ru/MessageWindow.aspx?ID=06D124B66E87D3D97F44114EBD8E5A4D" TargetMode="External"/><Relationship Id="rId901" Type="http://schemas.openxmlformats.org/officeDocument/2006/relationships/hyperlink" Target="https://bankrot.fedresurs.ru/MessageWindow.aspx?ID=7BDD32F8819220DA7C545E9A144D9335" TargetMode="External"/><Relationship Id="rId1061" Type="http://schemas.openxmlformats.org/officeDocument/2006/relationships/hyperlink" Target="https://bankrot.fedresurs.ru/MessageWindow.aspx?ID=5479F1B5DA3E88987FB49BE1CE814195" TargetMode="External"/><Relationship Id="rId1117" Type="http://schemas.openxmlformats.org/officeDocument/2006/relationships/hyperlink" Target="https://bankrot.fedresurs.ru/MessageWindow.aspx?ID=10B01890B9689AB84C0496C7DFD9FEBA" TargetMode="External"/><Relationship Id="rId1159" Type="http://schemas.openxmlformats.org/officeDocument/2006/relationships/hyperlink" Target="https://bankrot.fedresurs.ru/MessageWindow.aspx?ID=E844D600B4536D5AD7C4C595F3D6FF84" TargetMode="External"/><Relationship Id="rId30" Type="http://schemas.openxmlformats.org/officeDocument/2006/relationships/hyperlink" Target="http://bankrot.fedresurs.ru/MessageWindow.aspx?ID=32DA523B40CCCD5B95644B2D8B19C612" TargetMode="External"/><Relationship Id="rId126" Type="http://schemas.openxmlformats.org/officeDocument/2006/relationships/hyperlink" Target="https://bankrot.fedresurs.ru/MessageWindow.aspx?ID=67893C6144CC5DCB80B42AFCA11A56DF" TargetMode="External"/><Relationship Id="rId168" Type="http://schemas.openxmlformats.org/officeDocument/2006/relationships/hyperlink" Target="https://bankrot.fedresurs.ru/MessageWindow.aspx?ID=8EB56741124828EAA4D416F5317ADB37" TargetMode="External"/><Relationship Id="rId333" Type="http://schemas.openxmlformats.org/officeDocument/2006/relationships/hyperlink" Target="https://bankrot.fedresurs.ru/MessageWindow.aspx?ID=8BA3CEE14BEFFCA998E416F0B5D1E2D3" TargetMode="External"/><Relationship Id="rId540" Type="http://schemas.openxmlformats.org/officeDocument/2006/relationships/hyperlink" Target="https://bankrot.fedresurs.ru/MessageWindow.aspx?ID=B91C7F2A2360C8489C74096368837723" TargetMode="External"/><Relationship Id="rId778" Type="http://schemas.openxmlformats.org/officeDocument/2006/relationships/hyperlink" Target="https://bankrot.fedresurs.ru/MessageWindow.aspx?ID=5D77E768457E6559D914218BD6523EB4" TargetMode="External"/><Relationship Id="rId943" Type="http://schemas.openxmlformats.org/officeDocument/2006/relationships/hyperlink" Target="https://bankrot.fedresurs.ru/MessageWindow.aspx?ID=C8903E24782B68F9EA742C8FAF63E6F0" TargetMode="External"/><Relationship Id="rId985" Type="http://schemas.openxmlformats.org/officeDocument/2006/relationships/hyperlink" Target="https://bankrot.fedresurs.ru/MessageWindow.aspx?ID=FB552A2310C09C59C4C48FA876132A5D" TargetMode="External"/><Relationship Id="rId1019" Type="http://schemas.openxmlformats.org/officeDocument/2006/relationships/hyperlink" Target="https://bankrot.fedresurs.ru/MessageWindow.aspx?ID=3EF02E156857FF3A8EC4250370C865A3" TargetMode="External"/><Relationship Id="rId1170" Type="http://schemas.openxmlformats.org/officeDocument/2006/relationships/hyperlink" Target="https://bankrot.fedresurs.ru/MessageWindow.aspx?ID=56B07AB5DC4C706859C426AF37977D50" TargetMode="External"/><Relationship Id="rId72" Type="http://schemas.openxmlformats.org/officeDocument/2006/relationships/hyperlink" Target="http://bankrot.fedresurs.ru/MessageWindow.aspx?ID=ADE9352294AAE6794F14EA7D359EF95F&amp;attempt=1" TargetMode="External"/><Relationship Id="rId375" Type="http://schemas.openxmlformats.org/officeDocument/2006/relationships/hyperlink" Target="https://bankrot.fedresurs.ru/MessageWindow.aspx?ID=D8A13901149D88B9A6D42CD08E7754DA" TargetMode="External"/><Relationship Id="rId582" Type="http://schemas.openxmlformats.org/officeDocument/2006/relationships/hyperlink" Target="https://bankrot.fedresurs.ru/MessageWindow.aspx?ID=DF7DD785A7CAF91AD4F4B6415ED36D04" TargetMode="External"/><Relationship Id="rId638" Type="http://schemas.openxmlformats.org/officeDocument/2006/relationships/hyperlink" Target="https://bankrot.fedresurs.ru/MessageWindow.aspx?ID=D07963078BE537FB52E41DD79AA68D37" TargetMode="External"/><Relationship Id="rId803" Type="http://schemas.openxmlformats.org/officeDocument/2006/relationships/hyperlink" Target="https://bankrot.fedresurs.ru/MessageWindow.aspx?ID=D5BE2B74BED4993B3C540A8AF9DC1A8C" TargetMode="External"/><Relationship Id="rId845" Type="http://schemas.openxmlformats.org/officeDocument/2006/relationships/hyperlink" Target="https://bankrot.fedresurs.ru/MessageWindow.aspx?ID=1E2DFB941E8CED08E644CD209A52C064" TargetMode="External"/><Relationship Id="rId1030" Type="http://schemas.openxmlformats.org/officeDocument/2006/relationships/hyperlink" Target="https://bankrot.fedresurs.ru/MessageWindow.aspx?ID=C421B3B463C14F883A4423BFF9B4A752&amp;attempt=1" TargetMode="External"/><Relationship Id="rId3" Type="http://schemas.openxmlformats.org/officeDocument/2006/relationships/hyperlink" Target="http://bankrot.fedresurs.ru/MessageWindow.aspx?ID=5718D3CA61EB155BBCB47B30CB45B1AF" TargetMode="External"/><Relationship Id="rId235" Type="http://schemas.openxmlformats.org/officeDocument/2006/relationships/hyperlink" Target="http://bankrot.fedresurs.ru/MessageWindow.aspx?ID=C70762D56846C9180EB45601F12359F5" TargetMode="External"/><Relationship Id="rId277" Type="http://schemas.openxmlformats.org/officeDocument/2006/relationships/hyperlink" Target="https://bankrot.fedresurs.ru/MessageWindow.aspx?ID=69FC47C173E132A902D46530A5E41032" TargetMode="External"/><Relationship Id="rId400" Type="http://schemas.openxmlformats.org/officeDocument/2006/relationships/hyperlink" Target="http://bankrot.fedresurs.ru/MessageWindow.aspx?ID=B59332E9E6E038C8FB44D7E382904C5A" TargetMode="External"/><Relationship Id="rId442" Type="http://schemas.openxmlformats.org/officeDocument/2006/relationships/hyperlink" Target="https://bankrot.fedresurs.ru/MessageWindow.aspx?ID=32775F37F94CB119F9244A6E256C96C4" TargetMode="External"/><Relationship Id="rId484" Type="http://schemas.openxmlformats.org/officeDocument/2006/relationships/hyperlink" Target="https://bankrot.fedresurs.ru/MessageWindow.aspx?ID=4056C33CBD263EE87654086B99E5579A" TargetMode="External"/><Relationship Id="rId705" Type="http://schemas.openxmlformats.org/officeDocument/2006/relationships/hyperlink" Target="https://bankrot.fedresurs.ru/MessageWindow.aspx?ID=F8399FFEE32697590A84CAC5C1214495" TargetMode="External"/><Relationship Id="rId887" Type="http://schemas.openxmlformats.org/officeDocument/2006/relationships/hyperlink" Target="https://bankrot.fedresurs.ru/MessageWindow.aspx?ID=DAB450C736B41C69EF34CADA8A79E6DA" TargetMode="External"/><Relationship Id="rId1072" Type="http://schemas.openxmlformats.org/officeDocument/2006/relationships/hyperlink" Target="https://bankrot.fedresurs.ru/MessageWindow.aspx?ID=C44C61CC92ACD9689F045D5E17326BBC" TargetMode="External"/><Relationship Id="rId1128" Type="http://schemas.openxmlformats.org/officeDocument/2006/relationships/hyperlink" Target="https://bankrot.fedresurs.ru/MessageWindow.aspx?ID=AA74B1D23D2FC6EBF4B4F9318664492D" TargetMode="External"/><Relationship Id="rId137" Type="http://schemas.openxmlformats.org/officeDocument/2006/relationships/hyperlink" Target="https://bankrot.fedresurs.ru/MessageWindow.aspx?ID=590FC5D578E0F638FAA4B3C19CAD9E7A" TargetMode="External"/><Relationship Id="rId302" Type="http://schemas.openxmlformats.org/officeDocument/2006/relationships/hyperlink" Target="https://bankrot.fedresurs.ru/MessageWindow.aspx?ID=CC1FF7A5D453725A3A24AF64134C0DE7" TargetMode="External"/><Relationship Id="rId344" Type="http://schemas.openxmlformats.org/officeDocument/2006/relationships/hyperlink" Target="https://bankrot.fedresurs.ru/MessageWindow.aspx?ID=840F084A6F5E83687BF42DDA3C0C0994" TargetMode="External"/><Relationship Id="rId691" Type="http://schemas.openxmlformats.org/officeDocument/2006/relationships/hyperlink" Target="https://bankrot.fedresurs.ru/MessageWindow.aspx?ID=45FC9F399432983908644291C36DA4A3&amp;attempt=1" TargetMode="External"/><Relationship Id="rId747" Type="http://schemas.openxmlformats.org/officeDocument/2006/relationships/hyperlink" Target="https://bankrot.fedresurs.ru/MessageWindow.aspx?ID=3C4E27C8C7DAE44A6C2449B401E3C060" TargetMode="External"/><Relationship Id="rId789" Type="http://schemas.openxmlformats.org/officeDocument/2006/relationships/hyperlink" Target="https://bankrot.fedresurs.ru/MessageWindow.aspx?ID=91E0C073B055C33901D40B985FE93AD7" TargetMode="External"/><Relationship Id="rId912" Type="http://schemas.openxmlformats.org/officeDocument/2006/relationships/hyperlink" Target="https://bankrot.fedresurs.ru/MessageWindow.aspx?ID=592C979F0AA3D6081D34AA41CD5CBA0E" TargetMode="External"/><Relationship Id="rId954" Type="http://schemas.openxmlformats.org/officeDocument/2006/relationships/hyperlink" Target="https://bankrot.fedresurs.ru/MessageWindow.aspx?ID=87EE0345A2ADFE4A99A401ACFA61B4DC" TargetMode="External"/><Relationship Id="rId996" Type="http://schemas.openxmlformats.org/officeDocument/2006/relationships/hyperlink" Target="https://bankrot.fedresurs.ru/MessageWindow.aspx?ID=94EC3C21F97D514A4BD41236E75BF3A1" TargetMode="External"/><Relationship Id="rId41" Type="http://schemas.openxmlformats.org/officeDocument/2006/relationships/hyperlink" Target="http://bankrot.fedresurs.ru/MessageWindow.aspx?ID=CE6D91FBF7225DFB05A411AD23957FDB" TargetMode="External"/><Relationship Id="rId83" Type="http://schemas.openxmlformats.org/officeDocument/2006/relationships/hyperlink" Target="http://bankrot.fedresurs.ru/MessageWindow.aspx?ID=12FB3FF20D22535A8534A9FC52C0C391" TargetMode="External"/><Relationship Id="rId179" Type="http://schemas.openxmlformats.org/officeDocument/2006/relationships/hyperlink" Target="https://bankrot.fedresurs.ru/MessageWindow.aspx?ID=13D65E8DF1D1965869741FBC7E116E00" TargetMode="External"/><Relationship Id="rId386" Type="http://schemas.openxmlformats.org/officeDocument/2006/relationships/hyperlink" Target="https://bankrot.fedresurs.ru/MessageWindow.aspx?ID=C10F0C939A14764812647A6533291303" TargetMode="External"/><Relationship Id="rId551" Type="http://schemas.openxmlformats.org/officeDocument/2006/relationships/hyperlink" Target="https://bankrot.fedresurs.ru/MessageWindow.aspx?ID=61F77BCF349AA94B15D4476BF249C97C&amp;attempt=1" TargetMode="External"/><Relationship Id="rId593" Type="http://schemas.openxmlformats.org/officeDocument/2006/relationships/hyperlink" Target="https://bankrot.fedresurs.ru/MessageWindow.aspx?ID=DF7DD785A7CAF91AD4F4B6415ED36D04" TargetMode="External"/><Relationship Id="rId607" Type="http://schemas.openxmlformats.org/officeDocument/2006/relationships/hyperlink" Target="https://bankrot.fedresurs.ru/MessageWindow.aspx?ID=6ABE5D89C09BA23ABED41A3E306F2C98" TargetMode="External"/><Relationship Id="rId649" Type="http://schemas.openxmlformats.org/officeDocument/2006/relationships/hyperlink" Target="https://bankrot.fedresurs.ru/MessageWindow.aspx?ID=4D6881269632A3D951E43A5D2764A770" TargetMode="External"/><Relationship Id="rId814" Type="http://schemas.openxmlformats.org/officeDocument/2006/relationships/hyperlink" Target="https://bankrot.fedresurs.ru/MessageWindow.aspx?ID=A52834A353B7794A2A64D18317DAC633" TargetMode="External"/><Relationship Id="rId856" Type="http://schemas.openxmlformats.org/officeDocument/2006/relationships/hyperlink" Target="https://bankrot.fedresurs.ru/MessageWindow.aspx?ID=FED653EFF83FD349C2249AD65EE6C79C" TargetMode="External"/><Relationship Id="rId1181" Type="http://schemas.openxmlformats.org/officeDocument/2006/relationships/hyperlink" Target="https://bankrot.fedresurs.ru/MessageWindow.aspx?ID=CC560E4ABE90E3F9C51414B5E2D5A695" TargetMode="External"/><Relationship Id="rId190" Type="http://schemas.openxmlformats.org/officeDocument/2006/relationships/hyperlink" Target="https://bankrot.fedresurs.ru/MessageWindow.aspx?ID=F26E3D031D1C4FC89D147E7A559DDFBD" TargetMode="External"/><Relationship Id="rId204" Type="http://schemas.openxmlformats.org/officeDocument/2006/relationships/hyperlink" Target="https://bankrot.fedresurs.ru/MessageWindow.aspx?ID=1D2B32CDD1C48EDA580445369B6AF06A" TargetMode="External"/><Relationship Id="rId246" Type="http://schemas.openxmlformats.org/officeDocument/2006/relationships/hyperlink" Target="https://bankrot.fedresurs.ru/MessageWindow.aspx?ID=0CA5974FB46282290A94EFD5EDCCD062" TargetMode="External"/><Relationship Id="rId288" Type="http://schemas.openxmlformats.org/officeDocument/2006/relationships/hyperlink" Target="https://bankrot.fedresurs.ru/MessageWindow.aspx?ID=170B634DCADD5508B114BA201A83F94B" TargetMode="External"/><Relationship Id="rId411" Type="http://schemas.openxmlformats.org/officeDocument/2006/relationships/hyperlink" Target="http://bankrot.fedresurs.ru/MessageWindow.aspx?ID=82068DA034A0F22BDC34F00550180388" TargetMode="External"/><Relationship Id="rId453" Type="http://schemas.openxmlformats.org/officeDocument/2006/relationships/hyperlink" Target="https://bankrot.fedresurs.ru/MessageWindow.aspx?ID=32775F37F94CB119F9244A6E256C96C4" TargetMode="External"/><Relationship Id="rId509" Type="http://schemas.openxmlformats.org/officeDocument/2006/relationships/hyperlink" Target="https://bankrot.fedresurs.ru/MessageWindow.aspx?ID=DC71E7BBEC83209A91843EF90D24C9BA" TargetMode="External"/><Relationship Id="rId660" Type="http://schemas.openxmlformats.org/officeDocument/2006/relationships/hyperlink" Target="https://bankrot.fedresurs.ru/MessageWindow.aspx?ID=BA707E0E26C74C194D243F9775D14E8A" TargetMode="External"/><Relationship Id="rId898" Type="http://schemas.openxmlformats.org/officeDocument/2006/relationships/hyperlink" Target="https://bankrot.fedresurs.ru/MessageWindow.aspx?ID=B4C6A2BF2B088CFB98F40D78815B2A54" TargetMode="External"/><Relationship Id="rId1041" Type="http://schemas.openxmlformats.org/officeDocument/2006/relationships/hyperlink" Target="https://bankrot.fedresurs.ru/MessageWindow.aspx?ID=5A3CEF38C856871BC0945EF807E7F3BB" TargetMode="External"/><Relationship Id="rId1083" Type="http://schemas.openxmlformats.org/officeDocument/2006/relationships/hyperlink" Target="https://bankrot.fedresurs.ru/MessageWindow.aspx?ID=7AF9AA0E4FE5BB7975646E5F48BA2A10" TargetMode="External"/><Relationship Id="rId1139" Type="http://schemas.openxmlformats.org/officeDocument/2006/relationships/hyperlink" Target="https://bankrot.fedresurs.ru/MessageWindow.aspx?ID=1E084C8B9F16175B09F4F7C686C66065" TargetMode="External"/><Relationship Id="rId106" Type="http://schemas.openxmlformats.org/officeDocument/2006/relationships/hyperlink" Target="https://bankrot.fedresurs.ru/MessageWindow.aspx?ID=3F1E43B313BD7CC9FD549833C592A8FA" TargetMode="External"/><Relationship Id="rId313" Type="http://schemas.openxmlformats.org/officeDocument/2006/relationships/hyperlink" Target="https://bankrot.fedresurs.ru/MessageWindow.aspx?ID=353786BEF7A7ED8909E42BD34FEFFF11" TargetMode="External"/><Relationship Id="rId495" Type="http://schemas.openxmlformats.org/officeDocument/2006/relationships/hyperlink" Target="https://bankrot.fedresurs.ru/MessageWindow.aspx?ID=FB1B9F2B5FA0A82B9C845468063B4F76" TargetMode="External"/><Relationship Id="rId716" Type="http://schemas.openxmlformats.org/officeDocument/2006/relationships/hyperlink" Target="https://bankrot.fedresurs.ru/MessageWindow.aspx?ID=1F8246F4B7A63DEA48E40EBCD0F99FE6" TargetMode="External"/><Relationship Id="rId758" Type="http://schemas.openxmlformats.org/officeDocument/2006/relationships/hyperlink" Target="http://bankrot.fedresurs.ru/MessageWindow.aspx?ID=6A6DE257BBD9BA39EAF4F29CF5868C5C" TargetMode="External"/><Relationship Id="rId923" Type="http://schemas.openxmlformats.org/officeDocument/2006/relationships/hyperlink" Target="https://bankrot.fedresurs.ru/MessageWindow.aspx?ID=0374C7634A34B618F664F37EF4232C30" TargetMode="External"/><Relationship Id="rId965" Type="http://schemas.openxmlformats.org/officeDocument/2006/relationships/hyperlink" Target="https://bankrot.fedresurs.ru/MessageWindow.aspx?ID=68EFBE149040C03A26545AC26EBBA8D6" TargetMode="External"/><Relationship Id="rId1150" Type="http://schemas.openxmlformats.org/officeDocument/2006/relationships/hyperlink" Target="https://bankrot.fedresurs.ru/MessageWindow.aspx?ID=514843C79C0E9949E0A442B477B9C611" TargetMode="External"/><Relationship Id="rId10" Type="http://schemas.openxmlformats.org/officeDocument/2006/relationships/hyperlink" Target="http://bankrot.fedresurs.ru/MessageWindow.aspx?ID=1F41CE104D815E28D84417BC123EA767" TargetMode="External"/><Relationship Id="rId52" Type="http://schemas.openxmlformats.org/officeDocument/2006/relationships/hyperlink" Target="http://bankrot.fedresurs.ru/MessageWindow.aspx?ID=C5F6E6FF12DD54AB78C42554DE25C19B" TargetMode="External"/><Relationship Id="rId94" Type="http://schemas.openxmlformats.org/officeDocument/2006/relationships/hyperlink" Target="http://bankrot.fedresurs.ru/MessageWindow.aspx?ID=CD387FFCC7EFA298D2845DB7AFB47E2A&amp;attempt=1" TargetMode="External"/><Relationship Id="rId148" Type="http://schemas.openxmlformats.org/officeDocument/2006/relationships/hyperlink" Target="https://bankrot.fedresurs.ru/MessageWindow.aspx?ID=E147640482831BFB08B45F79046B2B81" TargetMode="External"/><Relationship Id="rId355" Type="http://schemas.openxmlformats.org/officeDocument/2006/relationships/hyperlink" Target="https://bankrot.fedresurs.ru/MessageWindow.aspx?ID=8455DD19CF63D09BE684C47A316A6919" TargetMode="External"/><Relationship Id="rId397" Type="http://schemas.openxmlformats.org/officeDocument/2006/relationships/hyperlink" Target="https://bankrot.fedresurs.ru/MessageWindow.aspx?ID=4D0830FE13ECBAAAE97414F770A49B4A" TargetMode="External"/><Relationship Id="rId520" Type="http://schemas.openxmlformats.org/officeDocument/2006/relationships/hyperlink" Target="https://bankrot.fedresurs.ru/MessageWindow.aspx?ID=884E1A1CFBA986F90F6451D457C19A06" TargetMode="External"/><Relationship Id="rId562" Type="http://schemas.openxmlformats.org/officeDocument/2006/relationships/hyperlink" Target="https://bankrot.fedresurs.ru/MessageWindow.aspx?ID=280292F1003F91E8964412DF2212B684" TargetMode="External"/><Relationship Id="rId618" Type="http://schemas.openxmlformats.org/officeDocument/2006/relationships/hyperlink" Target="https://bankrot.fedresurs.ru/MessageWindow.aspx?ID=07B7CCDFC43A02AB29545E8C7119D981" TargetMode="External"/><Relationship Id="rId825" Type="http://schemas.openxmlformats.org/officeDocument/2006/relationships/hyperlink" Target="https://bankrot.fedresurs.ru/MessageWindow.aspx?ID=4DB334D3E0ACF7B90214A721355B1277" TargetMode="External"/><Relationship Id="rId1192" Type="http://schemas.openxmlformats.org/officeDocument/2006/relationships/hyperlink" Target="https://bankrot.fedresurs.ru/MessageWindow.aspx?ID=1D5C99A6CD475FB8B0C4BB9868890EBF" TargetMode="External"/><Relationship Id="rId1206" Type="http://schemas.openxmlformats.org/officeDocument/2006/relationships/printerSettings" Target="../printerSettings/printerSettings1.bin"/><Relationship Id="rId215" Type="http://schemas.openxmlformats.org/officeDocument/2006/relationships/hyperlink" Target="https://bankrot.fedresurs.ru/MessageWindow.aspx?ID=04AE13357451F9BA07C4895A9128B765" TargetMode="External"/><Relationship Id="rId257" Type="http://schemas.openxmlformats.org/officeDocument/2006/relationships/hyperlink" Target="https://bankrot.fedresurs.ru/MessageWindow.aspx?ID=33F9AB2444EC759B60146B4C6EAF9B19" TargetMode="External"/><Relationship Id="rId422" Type="http://schemas.openxmlformats.org/officeDocument/2006/relationships/hyperlink" Target="https://bankrot.fedresurs.ru/MessageWindow.aspx?ID=4D0830FE13ECBAAAE97414F770A49B4A" TargetMode="External"/><Relationship Id="rId464" Type="http://schemas.openxmlformats.org/officeDocument/2006/relationships/hyperlink" Target="https://bankrot.fedresurs.ru/MessageWindow.aspx?ID=4B15FC302503FC38A454973B84EB8FD5" TargetMode="External"/><Relationship Id="rId867" Type="http://schemas.openxmlformats.org/officeDocument/2006/relationships/hyperlink" Target="https://bankrot.fedresurs.ru/MessageWindow.aspx?ID=825D8A3B12B63F7BB5F4D5C67FC4546E" TargetMode="External"/><Relationship Id="rId1010" Type="http://schemas.openxmlformats.org/officeDocument/2006/relationships/hyperlink" Target="https://bankrot.fedresurs.ru/MessageWindow.aspx?ID=B2F909A4F5CEFA9BF8D4542407E13BEB" TargetMode="External"/><Relationship Id="rId1052" Type="http://schemas.openxmlformats.org/officeDocument/2006/relationships/hyperlink" Target="https://bankrot.fedresurs.ru/MessageWindow.aspx?ID=50D6C53F5C6952FB18346C01A5018332" TargetMode="External"/><Relationship Id="rId1094" Type="http://schemas.openxmlformats.org/officeDocument/2006/relationships/hyperlink" Target="https://bankrot.fedresurs.ru/MessageWindow.aspx?ID=CA0876F4E26B42D9D0A46E9D64CE6BCE" TargetMode="External"/><Relationship Id="rId1108" Type="http://schemas.openxmlformats.org/officeDocument/2006/relationships/hyperlink" Target="https://bankrot.fedresurs.ru/MessageWindow.aspx?ID=01A5ED585EA5C56A13648A8A91937277" TargetMode="External"/><Relationship Id="rId299" Type="http://schemas.openxmlformats.org/officeDocument/2006/relationships/hyperlink" Target="https://bankrot.fedresurs.ru/MessageWindow.aspx?ID=0E3401AF2EA4AF4BA844C5A828C03896" TargetMode="External"/><Relationship Id="rId727" Type="http://schemas.openxmlformats.org/officeDocument/2006/relationships/hyperlink" Target="https://bankrot.fedresurs.ru/MessageWindow.aspx?ID=2ED33B4C3529939ACF443C85ED448C57&amp;attempt=1" TargetMode="External"/><Relationship Id="rId934" Type="http://schemas.openxmlformats.org/officeDocument/2006/relationships/hyperlink" Target="https://bankrot.fedresurs.ru/MessageWindow.aspx?ID=42F7FA8AAFE065D97B14E9F4189AE0B9" TargetMode="External"/><Relationship Id="rId63" Type="http://schemas.openxmlformats.org/officeDocument/2006/relationships/hyperlink" Target="http://bankrot.fedresurs.ru/MessageWindow.aspx?ID=B59332E9E6E038C8FB44D7E382904C5A" TargetMode="External"/><Relationship Id="rId159" Type="http://schemas.openxmlformats.org/officeDocument/2006/relationships/hyperlink" Target="https://bankrot.fedresurs.ru/MessageWindow.aspx?ID=1B15B979B43CC279D784169D96F1CD88" TargetMode="External"/><Relationship Id="rId366" Type="http://schemas.openxmlformats.org/officeDocument/2006/relationships/hyperlink" Target="http://bankrot.fedresurs.ru/MessageWindow.aspx?ID=3204BA27AD13218BA7148596D826EE3C" TargetMode="External"/><Relationship Id="rId573" Type="http://schemas.openxmlformats.org/officeDocument/2006/relationships/hyperlink" Target="https://bankrot.fedresurs.ru/MessageWindow.aspx?ID=DF7DD785A7CAF91AD4F4B6415ED36D04" TargetMode="External"/><Relationship Id="rId780" Type="http://schemas.openxmlformats.org/officeDocument/2006/relationships/hyperlink" Target="https://bankrot.fedresurs.ru/MessageWindow.aspx?ID=5D77E768457E6559D914218BD6523EB4" TargetMode="External"/><Relationship Id="rId226" Type="http://schemas.openxmlformats.org/officeDocument/2006/relationships/hyperlink" Target="https://bankrot.fedresurs.ru/MessageWindow.aspx?ID=4C36DCBCC95AE5CAF5F44FC16376BE1E" TargetMode="External"/><Relationship Id="rId433" Type="http://schemas.openxmlformats.org/officeDocument/2006/relationships/hyperlink" Target="https://bankrot.fedresurs.ru/MessageWindow.aspx?ID=96EB25B3D68BFA696A64B2D1615967B5" TargetMode="External"/><Relationship Id="rId878" Type="http://schemas.openxmlformats.org/officeDocument/2006/relationships/hyperlink" Target="https://bankrot.fedresurs.ru/MessageWindow.aspx?ID=918B51FC663DDF98CEE4A55416DAACCE" TargetMode="External"/><Relationship Id="rId1063" Type="http://schemas.openxmlformats.org/officeDocument/2006/relationships/hyperlink" Target="https://bankrot.fedresurs.ru/MessageWindow.aspx?ID=9E0014C153CD3BEB5C24E8811F0EA1D8" TargetMode="External"/><Relationship Id="rId640" Type="http://schemas.openxmlformats.org/officeDocument/2006/relationships/hyperlink" Target="https://bankrot.fedresurs.ru/MessageWindow.aspx?ID=17914CB0A01CEA4B4214306CB0F0B89B&amp;attempt=1" TargetMode="External"/><Relationship Id="rId738" Type="http://schemas.openxmlformats.org/officeDocument/2006/relationships/hyperlink" Target="https://bankrot.fedresurs.ru/MessageWindow.aspx?ID=06D124B66E87D3D97F44114EBD8E5A4D" TargetMode="External"/><Relationship Id="rId945" Type="http://schemas.openxmlformats.org/officeDocument/2006/relationships/hyperlink" Target="https://bankrot.fedresurs.ru/MessageWindow.aspx?ID=752048F795EE9D3ADBD4F802920ECA22" TargetMode="External"/><Relationship Id="rId74" Type="http://schemas.openxmlformats.org/officeDocument/2006/relationships/hyperlink" Target="http://bankrot.fedresurs.ru/MessageWindow.aspx?ID=12FB3FF20D22535A8534A9FC52C0C391" TargetMode="External"/><Relationship Id="rId377" Type="http://schemas.openxmlformats.org/officeDocument/2006/relationships/hyperlink" Target="https://bankrot.fedresurs.ru/MessageWindow.aspx?ID=2FA8A9DF704189F96124736378D08F55" TargetMode="External"/><Relationship Id="rId500" Type="http://schemas.openxmlformats.org/officeDocument/2006/relationships/hyperlink" Target="https://bankrot.fedresurs.ru/MessageWindow.aspx?ID=65D0796829D3BC5AB3B4FA10B4B1FD5E" TargetMode="External"/><Relationship Id="rId584" Type="http://schemas.openxmlformats.org/officeDocument/2006/relationships/hyperlink" Target="https://bankrot.fedresurs.ru/MessageWindow.aspx?ID=DF7DD785A7CAF91AD4F4B6415ED36D04" TargetMode="External"/><Relationship Id="rId805" Type="http://schemas.openxmlformats.org/officeDocument/2006/relationships/hyperlink" Target="file:///C:\Users\AStazura\Downloads\&#1041;&#1072;&#1079;&#1072;%20&#1080;&#1084;&#1091;&#1097;&#1077;&#1089;&#1090;&#1074;&#1077;&#1085;&#1085;&#1099;&#1093;%20&#1082;&#1086;&#1084;&#1087;&#1083;&#1077;&#1082;&#1089;&#1086;&#1074;%2025.01.2019.xlsx" TargetMode="External"/><Relationship Id="rId1130" Type="http://schemas.openxmlformats.org/officeDocument/2006/relationships/hyperlink" Target="https://bankrot.fedresurs.ru/MessageWindow.aspx?ID=315F67407A7F55594D84DE1E7A925430" TargetMode="External"/><Relationship Id="rId5" Type="http://schemas.openxmlformats.org/officeDocument/2006/relationships/hyperlink" Target="http://bankrot.fedresurs.ru/MessageWindow.aspx?ID=5718D3CA61EB155BBCB47B30CB45B1AF" TargetMode="External"/><Relationship Id="rId237" Type="http://schemas.openxmlformats.org/officeDocument/2006/relationships/hyperlink" Target="https://bankrot.fedresurs.ru/MessageWindow.aspx?ID=CB22816610125DFB4FA4140ACB486F14&amp;attempt=1" TargetMode="External"/><Relationship Id="rId791" Type="http://schemas.openxmlformats.org/officeDocument/2006/relationships/hyperlink" Target="https://bankrot.fedresurs.ru/MessageWindow.aspx?ID=1EBE07924D53686B3AF4BDD44832C359" TargetMode="External"/><Relationship Id="rId889" Type="http://schemas.openxmlformats.org/officeDocument/2006/relationships/hyperlink" Target="https://bankrot.fedresurs.ru/MessageWindow.aspx?ID=52E231DE7C8028BA7924A1A788BFD979" TargetMode="External"/><Relationship Id="rId1074" Type="http://schemas.openxmlformats.org/officeDocument/2006/relationships/hyperlink" Target="https://bankrot.fedresurs.ru/MessageWindow.aspx?ID=C44C61CC92ACD9689F045D5E17326BBC" TargetMode="External"/><Relationship Id="rId444" Type="http://schemas.openxmlformats.org/officeDocument/2006/relationships/hyperlink" Target="https://bankrot.fedresurs.ru/MessageWindow.aspx?ID=32775F37F94CB119F9244A6E256C96C4" TargetMode="External"/><Relationship Id="rId651" Type="http://schemas.openxmlformats.org/officeDocument/2006/relationships/hyperlink" Target="https://bankrot.fedresurs.ru/MessageWindow.aspx?ID=BA707E0E26C74C194D243F9775D14E8A" TargetMode="External"/><Relationship Id="rId749" Type="http://schemas.openxmlformats.org/officeDocument/2006/relationships/hyperlink" Target="https://bankrot.fedresurs.ru/MessageWindow.aspx?ID=AF5330B05AE05E69A6843DFE2173609B" TargetMode="External"/><Relationship Id="rId290" Type="http://schemas.openxmlformats.org/officeDocument/2006/relationships/hyperlink" Target="https://bankrot.fedresurs.ru/MessageWindow.aspx?ID=8AC8DA439745EEF8ED54FFCA8B2B56DC" TargetMode="External"/><Relationship Id="rId304" Type="http://schemas.openxmlformats.org/officeDocument/2006/relationships/hyperlink" Target="https://bankrot.fedresurs.ru/MessageWindow.aspx?ID=D691798A72388D2AEFE45FF68D6D5799" TargetMode="External"/><Relationship Id="rId388" Type="http://schemas.openxmlformats.org/officeDocument/2006/relationships/hyperlink" Target="https://bankrot.fedresurs.ru/MessageWindow.aspx?ID=93CFFC1B353ACF6AC5F4F8C955FF936B" TargetMode="External"/><Relationship Id="rId511" Type="http://schemas.openxmlformats.org/officeDocument/2006/relationships/hyperlink" Target="https://bankrot.fedresurs.ru/MessageWindow.aspx?ID=21C2126A4279DC883714E73563B7B470" TargetMode="External"/><Relationship Id="rId609" Type="http://schemas.openxmlformats.org/officeDocument/2006/relationships/hyperlink" Target="https://bankrot.fedresurs.ru/MessageWindow.aspx?ID=9B9A01001713FB5B91C4792B46B38B94" TargetMode="External"/><Relationship Id="rId956" Type="http://schemas.openxmlformats.org/officeDocument/2006/relationships/hyperlink" Target="https://bankrot.fedresurs.ru/MessageWindow.aspx?ID=97809053C8C0EA5BCD04429A78AE6F2B" TargetMode="External"/><Relationship Id="rId1141" Type="http://schemas.openxmlformats.org/officeDocument/2006/relationships/hyperlink" Target="https://bankrot.fedresurs.ru/MessageWindow.aspx?ID=1E084C8B9F16175B09F4F7C686C66065" TargetMode="External"/><Relationship Id="rId85" Type="http://schemas.openxmlformats.org/officeDocument/2006/relationships/hyperlink" Target="http://bankrot.fedresurs.ru/MessageWindow.aspx?ID=93C4CD7D98ADC4DA378452CE16ACBEE4" TargetMode="External"/><Relationship Id="rId150" Type="http://schemas.openxmlformats.org/officeDocument/2006/relationships/hyperlink" Target="https://bankrot.fedresurs.ru/MessageWindow.aspx?ID=1C5D5A0101C91FC8673431E1F9188990" TargetMode="External"/><Relationship Id="rId595" Type="http://schemas.openxmlformats.org/officeDocument/2006/relationships/hyperlink" Target="https://bankrot.fedresurs.ru/MessageWindow.aspx?ID=DF7DD785A7CAF91AD4F4B6415ED36D04" TargetMode="External"/><Relationship Id="rId816" Type="http://schemas.openxmlformats.org/officeDocument/2006/relationships/hyperlink" Target="https://bankrot.fedresurs.ru/MessageWindow.aspx?ID=A52834A353B7794A2A64D18317DAC633" TargetMode="External"/><Relationship Id="rId1001" Type="http://schemas.openxmlformats.org/officeDocument/2006/relationships/hyperlink" Target="https://bankrot.fedresurs.ru/MessageWindow.aspx?ID=CB3AE86787AD089856643650E7C2AEEE" TargetMode="External"/><Relationship Id="rId248" Type="http://schemas.openxmlformats.org/officeDocument/2006/relationships/hyperlink" Target="https://bankrot.fedresurs.ru/MessageWindow.aspx?ID=3C8737AC994DDF6B9584862C7EB25D29" TargetMode="External"/><Relationship Id="rId455" Type="http://schemas.openxmlformats.org/officeDocument/2006/relationships/hyperlink" Target="https://bankrot.fedresurs.ru/MessageWindow.aspx?ID=4E30A1A33C979C0AC7F45540C60D2CD1" TargetMode="External"/><Relationship Id="rId662" Type="http://schemas.openxmlformats.org/officeDocument/2006/relationships/hyperlink" Target="https://bankrot.fedresurs.ru/MessageWindow.aspx?ID=1A5989D06D0293C9DB54C58D567437F4" TargetMode="External"/><Relationship Id="rId1085" Type="http://schemas.openxmlformats.org/officeDocument/2006/relationships/hyperlink" Target="https://bankrot.fedresurs.ru/MessageWindow.aspx?ID=7AF9AA0E4FE5BB7975646E5F48BA2A10" TargetMode="External"/><Relationship Id="rId12" Type="http://schemas.openxmlformats.org/officeDocument/2006/relationships/hyperlink" Target="http://bankrot.fedresurs.ru/MessageWindow.aspx?ID=D9ABE680CCA9D879E9D4999B59CA6359" TargetMode="External"/><Relationship Id="rId108" Type="http://schemas.openxmlformats.org/officeDocument/2006/relationships/hyperlink" Target="https://bankrot.fedresurs.ru/MessageWindow.aspx?ID=3B115BF55CCDFB992F34A71AAC8080DE" TargetMode="External"/><Relationship Id="rId315" Type="http://schemas.openxmlformats.org/officeDocument/2006/relationships/hyperlink" Target="https://bankrot.fedresurs.ru/MessageWindow.aspx?ID=B6B99D8AA31D88B877A425F5DBA57C85" TargetMode="External"/><Relationship Id="rId522" Type="http://schemas.openxmlformats.org/officeDocument/2006/relationships/hyperlink" Target="https://bankrot.fedresurs.ru/MessageWindow.aspx?ID=884E1A1CFBA986F90F6451D457C19A06" TargetMode="External"/><Relationship Id="rId967" Type="http://schemas.openxmlformats.org/officeDocument/2006/relationships/hyperlink" Target="https://bankrot.fedresurs.ru/MessageWindow.aspx?ID=BA0336E4E2E29C0A83F49740C5984833" TargetMode="External"/><Relationship Id="rId1152" Type="http://schemas.openxmlformats.org/officeDocument/2006/relationships/hyperlink" Target="https://bankrot.fedresurs.ru/MessageWindow.aspx?ID=3F35501252495998B394A92EA89F3DBB" TargetMode="External"/><Relationship Id="rId96" Type="http://schemas.openxmlformats.org/officeDocument/2006/relationships/hyperlink" Target="http://bankrot.fedresurs.ru/MessageWindow.aspx?ID=CD387FFCC7EFA298D2845DB7AFB47E2A&amp;attempt=1" TargetMode="External"/><Relationship Id="rId161" Type="http://schemas.openxmlformats.org/officeDocument/2006/relationships/hyperlink" Target="https://bankrot.fedresurs.ru/MessageWindow.aspx?ID=B720B60FF379B37A61B4FB12321534ED" TargetMode="External"/><Relationship Id="rId399" Type="http://schemas.openxmlformats.org/officeDocument/2006/relationships/hyperlink" Target="https://bankrot.fedresurs.ru/MessageWindow.aspx?ID=4D0830FE13ECBAAAE97414F770A49B4A" TargetMode="External"/><Relationship Id="rId827" Type="http://schemas.openxmlformats.org/officeDocument/2006/relationships/hyperlink" Target="https://bankrot.fedresurs.ru/MessageWindow.aspx?ID=E8F0DF946C83399B21E4C5AF91C349C5" TargetMode="External"/><Relationship Id="rId1012" Type="http://schemas.openxmlformats.org/officeDocument/2006/relationships/hyperlink" Target="https://bankrot.fedresurs.ru/MessageWindow.aspx?ID=96CD4F06530E2D5B2484A3A38F001041" TargetMode="External"/><Relationship Id="rId259" Type="http://schemas.openxmlformats.org/officeDocument/2006/relationships/hyperlink" Target="https://bankrot.fedresurs.ru/MessageWindow.aspx?ID=FC409361D8A7805A3AB4E00AF98D4B43" TargetMode="External"/><Relationship Id="rId466" Type="http://schemas.openxmlformats.org/officeDocument/2006/relationships/hyperlink" Target="https://bankrot.fedresurs.ru/MessageWindow.aspx?ID=6DC122386EAB6E6A78A48CD8EF9D3C64" TargetMode="External"/><Relationship Id="rId673" Type="http://schemas.openxmlformats.org/officeDocument/2006/relationships/hyperlink" Target="https://bankrot.fedresurs.ru/MessageWindow.aspx?ID=387ACBF978E5490BB1B4B5B513271308&amp;attempt=1" TargetMode="External"/><Relationship Id="rId880" Type="http://schemas.openxmlformats.org/officeDocument/2006/relationships/hyperlink" Target="https://bankrot.fedresurs.ru/MessageWindow.aspx?ID=D608AEF9E638FACA50F4F8C9A463CBD0" TargetMode="External"/><Relationship Id="rId1096" Type="http://schemas.openxmlformats.org/officeDocument/2006/relationships/hyperlink" Target="https://bankrot.fedresurs.ru/MessageWindow.aspx?ID=CA0876F4E26B42D9D0A46E9D64CE6BCE" TargetMode="External"/><Relationship Id="rId23" Type="http://schemas.openxmlformats.org/officeDocument/2006/relationships/hyperlink" Target="http://bankrot.fedresurs.ru/MessageWindow.aspx?ID=A02D9E72175C6C68AD94AEFB37A7E797" TargetMode="External"/><Relationship Id="rId119" Type="http://schemas.openxmlformats.org/officeDocument/2006/relationships/hyperlink" Target="https://bankrot.fedresurs.ru/MessageWindow.aspx?ID=A9F56D8B0387B09B8184850C29F9D620" TargetMode="External"/><Relationship Id="rId326" Type="http://schemas.openxmlformats.org/officeDocument/2006/relationships/hyperlink" Target="https://bankrot.fedresurs.ru/MessageWindow.aspx?ID=280F5DBA772287B972C4B8B05C070A90" TargetMode="External"/><Relationship Id="rId533" Type="http://schemas.openxmlformats.org/officeDocument/2006/relationships/hyperlink" Target="https://bankrot.fedresurs.ru/MessageWindow.aspx?ID=69A93BA1876EF3B99284982C17ADDFD4" TargetMode="External"/><Relationship Id="rId978" Type="http://schemas.openxmlformats.org/officeDocument/2006/relationships/hyperlink" Target="https://bankrot.fedresurs.ru/MessageWindow.aspx?ID=5F551C861D5E970BA194DF31B89AC498" TargetMode="External"/><Relationship Id="rId1163" Type="http://schemas.openxmlformats.org/officeDocument/2006/relationships/hyperlink" Target="https://bankrot.fedresurs.ru/MessageWindow.aspx?ID=E844D600B4536D5AD7C4C595F3D6FF84" TargetMode="External"/><Relationship Id="rId740" Type="http://schemas.openxmlformats.org/officeDocument/2006/relationships/hyperlink" Target="https://bankrot.fedresurs.ru/MessageWindow.aspx?ID=ED407FF4572E0438AC24697A755B8ED1" TargetMode="External"/><Relationship Id="rId838" Type="http://schemas.openxmlformats.org/officeDocument/2006/relationships/hyperlink" Target="https://bankrot.fedresurs.ru/MessageWindow.aspx?ID=C1EAE8F07AC5BC690F04B8D4B8897A7D" TargetMode="External"/><Relationship Id="rId1023" Type="http://schemas.openxmlformats.org/officeDocument/2006/relationships/hyperlink" Target="https://bankrot.fedresurs.ru/MessageWindow.aspx?ID=46DCCC6ADDA47398A18401AD25A6061C" TargetMode="External"/><Relationship Id="rId172" Type="http://schemas.openxmlformats.org/officeDocument/2006/relationships/hyperlink" Target="https://bankrot.fedresurs.ru/MessageWindow.aspx?ID=4BEAD83C52628FABDC3498DC96434FF8" TargetMode="External"/><Relationship Id="rId477" Type="http://schemas.openxmlformats.org/officeDocument/2006/relationships/hyperlink" Target="https://bankrot.fedresurs.ru/MessageWindow.aspx?ID=6DC122386EAB6E6A78A48CD8EF9D3C64" TargetMode="External"/><Relationship Id="rId600" Type="http://schemas.openxmlformats.org/officeDocument/2006/relationships/hyperlink" Target="https://bankrot.fedresurs.ru/MessageWindow.aspx?ID=DF7DD785A7CAF91AD4F4B6415ED36D04" TargetMode="External"/><Relationship Id="rId684" Type="http://schemas.openxmlformats.org/officeDocument/2006/relationships/hyperlink" Target="https://bankrot.fedresurs.ru/MessageWindow.aspx?ID=FA37CC9F69EEDDABCEC4056E79E86D43" TargetMode="External"/><Relationship Id="rId337" Type="http://schemas.openxmlformats.org/officeDocument/2006/relationships/hyperlink" Target="https://bankrot.fedresurs.ru/MessageWindow.aspx?ID=9C55FBF501C2FA18C41405AB466579E2" TargetMode="External"/><Relationship Id="rId891" Type="http://schemas.openxmlformats.org/officeDocument/2006/relationships/hyperlink" Target="https://bankrot.fedresurs.ru/MessageWindow.aspx?ID=7BDD32F8819220DA7C545E9A144D9335" TargetMode="External"/><Relationship Id="rId905" Type="http://schemas.openxmlformats.org/officeDocument/2006/relationships/hyperlink" Target="https://bankrot.fedresurs.ru/MessageWindow.aspx?ID=822C01D66A85F48B741498C5B6931EDD" TargetMode="External"/><Relationship Id="rId989" Type="http://schemas.openxmlformats.org/officeDocument/2006/relationships/hyperlink" Target="https://bankrot.fedresurs.ru/MessageWindow.aspx?ID=CC21DC8059456A8A20B45732D97F83D0" TargetMode="External"/><Relationship Id="rId34" Type="http://schemas.openxmlformats.org/officeDocument/2006/relationships/hyperlink" Target="http://bankrot.fedresurs.ru/MessageWindow.aspx?ID=1F558E6A37506E8B2A247B5ED27EEFBC" TargetMode="External"/><Relationship Id="rId544" Type="http://schemas.openxmlformats.org/officeDocument/2006/relationships/hyperlink" Target="https://bankrot.fedresurs.ru/MessageWindow.aspx?ID=B91C7F2A2360C8489C74096368837723" TargetMode="External"/><Relationship Id="rId751" Type="http://schemas.openxmlformats.org/officeDocument/2006/relationships/hyperlink" Target="https://bankrot.fedresurs.ru/MessageWindow.aspx?ID=F202F157AECC6D8A14A4999F92E01AAA" TargetMode="External"/><Relationship Id="rId849" Type="http://schemas.openxmlformats.org/officeDocument/2006/relationships/hyperlink" Target="https://bankrot.fedresurs.ru/MessageWindow.aspx?ID=32D2889D4E2376391884CFBA63A582AF" TargetMode="External"/><Relationship Id="rId1174" Type="http://schemas.openxmlformats.org/officeDocument/2006/relationships/hyperlink" Target="https://bankrot.fedresurs.ru/MessageWindow.aspx?ID=A09815018380F0EA9E44225115EE12AE" TargetMode="External"/><Relationship Id="rId183" Type="http://schemas.openxmlformats.org/officeDocument/2006/relationships/hyperlink" Target="https://bankrot.fedresurs.ru/MessageWindow.aspx?ID=F80F5040FA9C6CCAAC64E6613F82A5C5&amp;attempt=1" TargetMode="External"/><Relationship Id="rId390" Type="http://schemas.openxmlformats.org/officeDocument/2006/relationships/hyperlink" Target="https://bankrot.fedresurs.ru/MessageWindow.aspx?ID=F84E4C23F48BAEFB28E46CA2DFA0FC20" TargetMode="External"/><Relationship Id="rId404" Type="http://schemas.openxmlformats.org/officeDocument/2006/relationships/hyperlink" Target="http://bankrot.fedresurs.ru/MessageWindow.aspx?ID=B59332E9E6E038C8FB44D7E382904C5A" TargetMode="External"/><Relationship Id="rId611" Type="http://schemas.openxmlformats.org/officeDocument/2006/relationships/hyperlink" Target="https://bankrot.fedresurs.ru/MessageWindow.aspx?ID=9B9A01001713FB5B91C4792B46B38B94" TargetMode="External"/><Relationship Id="rId1034" Type="http://schemas.openxmlformats.org/officeDocument/2006/relationships/hyperlink" Target="https://bankrot.fedresurs.ru/MessageWindow.aspx?ID=E5D22C7A348D75AB5214CF5AFE90F8B8" TargetMode="External"/><Relationship Id="rId250" Type="http://schemas.openxmlformats.org/officeDocument/2006/relationships/hyperlink" Target="https://bankrot.fedresurs.ru/MessageWindow.aspx?ID=3C8737AC994DDF6B9584862C7EB25D29" TargetMode="External"/><Relationship Id="rId488" Type="http://schemas.openxmlformats.org/officeDocument/2006/relationships/hyperlink" Target="https://bankrot.fedresurs.ru/MessageWindow.aspx?ID=2E25A7AA47A19AA867047492C2EE99D0" TargetMode="External"/><Relationship Id="rId695" Type="http://schemas.openxmlformats.org/officeDocument/2006/relationships/hyperlink" Target="https://bankrot.fedresurs.ru/MessageWindow.aspx?ID=109AC2190A04B8699E04966581325B26" TargetMode="External"/><Relationship Id="rId709" Type="http://schemas.openxmlformats.org/officeDocument/2006/relationships/hyperlink" Target="https://bankrot.fedresurs.ru/MessageWindow.aspx?ID=2E5874013B51084926C4D6B201DA2413" TargetMode="External"/><Relationship Id="rId916" Type="http://schemas.openxmlformats.org/officeDocument/2006/relationships/hyperlink" Target="https://bankrot.fedresurs.ru/MessageWindow.aspx?ID=E9E31B2FA194027A82B463CA3C24FA3E" TargetMode="External"/><Relationship Id="rId1101" Type="http://schemas.openxmlformats.org/officeDocument/2006/relationships/hyperlink" Target="https://bankrot.fedresurs.ru/MessageWindow.aspx?ID=EC45CE4C9490B96A4C34A95C00F7E9DF" TargetMode="External"/><Relationship Id="rId45" Type="http://schemas.openxmlformats.org/officeDocument/2006/relationships/hyperlink" Target="http://bankrot.fedresurs.ru/MessageWindow.aspx?ID=D5AD003312543C2B402439594F675254" TargetMode="External"/><Relationship Id="rId110" Type="http://schemas.openxmlformats.org/officeDocument/2006/relationships/hyperlink" Target="https://bankrot.fedresurs.ru/MessageWindow.aspx?ID=152A43384CCEB4582AE492A5CDF1578E" TargetMode="External"/><Relationship Id="rId348" Type="http://schemas.openxmlformats.org/officeDocument/2006/relationships/hyperlink" Target="https://bankrot.fedresurs.ru/MessageWindow.aspx?ID=1FE8C43B131222993B9438305CCFFD1F" TargetMode="External"/><Relationship Id="rId555" Type="http://schemas.openxmlformats.org/officeDocument/2006/relationships/hyperlink" Target="https://bankrot.fedresurs.ru/MessageWindow.aspx?ID=280292F1003F91E8964412DF2212B684" TargetMode="External"/><Relationship Id="rId762" Type="http://schemas.openxmlformats.org/officeDocument/2006/relationships/hyperlink" Target="https://bankrot.fedresurs.ru/MessageWindow.aspx?ID=F6DB19B65C2D3519D9E4933E6F52DEEE" TargetMode="External"/><Relationship Id="rId1185" Type="http://schemas.openxmlformats.org/officeDocument/2006/relationships/hyperlink" Target="https://bankrot.fedresurs.ru/MessageWindow.aspx?ID=CC560E4ABE90E3F9C51414B5E2D5A695" TargetMode="External"/><Relationship Id="rId194" Type="http://schemas.openxmlformats.org/officeDocument/2006/relationships/hyperlink" Target="https://bankrot.fedresurs.ru/MessageWindow.aspx?ID=3BE5240E2A7A3D0AD52433688DBB18E9&amp;attempt=1" TargetMode="External"/><Relationship Id="rId208" Type="http://schemas.openxmlformats.org/officeDocument/2006/relationships/hyperlink" Target="https://bankrot.fedresurs.ru/MessageWindow.aspx?ID=AF9E0C491D0A8CE8573407A9A2F72D90" TargetMode="External"/><Relationship Id="rId415" Type="http://schemas.openxmlformats.org/officeDocument/2006/relationships/hyperlink" Target="http://bankrot.fedresurs.ru/MessageWindow.aspx?ID=82068DA034A0F22BDC34F00550180388" TargetMode="External"/><Relationship Id="rId622" Type="http://schemas.openxmlformats.org/officeDocument/2006/relationships/hyperlink" Target="https://bankrot.fedresurs.ru/MessageWindow.aspx?ID=07B7CCDFC43A02AB29545E8C7119D981" TargetMode="External"/><Relationship Id="rId1045" Type="http://schemas.openxmlformats.org/officeDocument/2006/relationships/hyperlink" Target="https://bankrot.fedresurs.ru/MessageWindow.aspx?ID=AB67C64BD38C8E5BFAE416A615EACC2C&amp;attempt=1" TargetMode="External"/><Relationship Id="rId261" Type="http://schemas.openxmlformats.org/officeDocument/2006/relationships/hyperlink" Target="https://bankrot.fedresurs.ru/MessageWindow.aspx?ID=41829A51372DA1F9B1241B74F4760009" TargetMode="External"/><Relationship Id="rId499" Type="http://schemas.openxmlformats.org/officeDocument/2006/relationships/hyperlink" Target="https://bankrot.fedresurs.ru/MessageWindow.aspx?ID=0A78856D0154AA78DBB40C7AEA849649" TargetMode="External"/><Relationship Id="rId927" Type="http://schemas.openxmlformats.org/officeDocument/2006/relationships/hyperlink" Target="https://bankrot.fedresurs.ru/MessageWindow.aspx?ID=445737C3575E5EDB3C841A141A734EC3" TargetMode="External"/><Relationship Id="rId1112" Type="http://schemas.openxmlformats.org/officeDocument/2006/relationships/hyperlink" Target="https://bankrot.fedresurs.ru/MessageWindow.aspx?ID=144FB1349CBB75391E942E79B1736609" TargetMode="External"/><Relationship Id="rId56" Type="http://schemas.openxmlformats.org/officeDocument/2006/relationships/hyperlink" Target="http://bankrot.fedresurs.ru/MessageWindow.aspx?ID=7E7DC0B042542ADBC284E7102527D61C" TargetMode="External"/><Relationship Id="rId359" Type="http://schemas.openxmlformats.org/officeDocument/2006/relationships/hyperlink" Target="https://bankrot.fedresurs.ru/MessageWindow.aspx?ID=1ADA5DB9C14B8C6BA974DA34251AD168" TargetMode="External"/><Relationship Id="rId566" Type="http://schemas.openxmlformats.org/officeDocument/2006/relationships/hyperlink" Target="https://bankrot.fedresurs.ru/MessageWindow.aspx?ID=DF7DD785A7CAF91AD4F4B6415ED36D04" TargetMode="External"/><Relationship Id="rId773" Type="http://schemas.openxmlformats.org/officeDocument/2006/relationships/hyperlink" Target="https://bankrot.fedresurs.ru/MessageWindow.aspx?ID=C919E11F45AB18CAC0E4085FA8F82BFB" TargetMode="External"/><Relationship Id="rId1196" Type="http://schemas.openxmlformats.org/officeDocument/2006/relationships/hyperlink" Target="https://bankrot.fedresurs.ru/MessageWindow.aspx?ID=1B64CE7A77266A2BDB645CCBC1A7CEF8" TargetMode="External"/><Relationship Id="rId121" Type="http://schemas.openxmlformats.org/officeDocument/2006/relationships/hyperlink" Target="https://bankrot.fedresurs.ru/MessageWindow.aspx?ID=ED004C0F8CB689882884F6154586E710" TargetMode="External"/><Relationship Id="rId219" Type="http://schemas.openxmlformats.org/officeDocument/2006/relationships/hyperlink" Target="https://bankrot.fedresurs.ru/MessageWindow.aspx?ID=4C36DCBCC95AE5CAF5F44FC16376BE1E" TargetMode="External"/><Relationship Id="rId426" Type="http://schemas.openxmlformats.org/officeDocument/2006/relationships/hyperlink" Target="https://bankrot.fedresurs.ru/MessageWindow.aspx?ID=CE8D6C079C1F195A7DF4689ECB2AD2CE" TargetMode="External"/><Relationship Id="rId633" Type="http://schemas.openxmlformats.org/officeDocument/2006/relationships/hyperlink" Target="https://bankrot.fedresurs.ru/MessageWindow.aspx?ID=D07963078BE537FB52E41DD79AA68D37" TargetMode="External"/><Relationship Id="rId980" Type="http://schemas.openxmlformats.org/officeDocument/2006/relationships/hyperlink" Target="https://bankrot.fedresurs.ru/MessageWindow.aspx?ID=BDFFD037E9435FA9AAA40E28A29E250A" TargetMode="External"/><Relationship Id="rId1056" Type="http://schemas.openxmlformats.org/officeDocument/2006/relationships/hyperlink" Target="https://bankrot.fedresurs.ru/MessageWindow.aspx?ID=D057F880C7E1BF8949A405B47B450045" TargetMode="External"/><Relationship Id="rId840" Type="http://schemas.openxmlformats.org/officeDocument/2006/relationships/hyperlink" Target="https://bankrot.fedresurs.ru/MessageWindow.aspx?ID=4503C5D0722EA7C85A64067E9E972DCC" TargetMode="External"/><Relationship Id="rId938" Type="http://schemas.openxmlformats.org/officeDocument/2006/relationships/hyperlink" Target="https://bankrot.fedresurs.ru/MessageWindow.aspx?ID=4F6A8355024FF7793F140D76A67B6F6D" TargetMode="External"/><Relationship Id="rId67" Type="http://schemas.openxmlformats.org/officeDocument/2006/relationships/hyperlink" Target="http://bankrot.fedresurs.ru/MessageWindow.aspx?ID=12587C2F0CB234EA896432065A260F64" TargetMode="External"/><Relationship Id="rId272" Type="http://schemas.openxmlformats.org/officeDocument/2006/relationships/hyperlink" Target="https://bankrot.fedresurs.ru/MessageWindow.aspx?ID=ED8C42411A37CCCA88944A3B96D315AC" TargetMode="External"/><Relationship Id="rId577" Type="http://schemas.openxmlformats.org/officeDocument/2006/relationships/hyperlink" Target="https://bankrot.fedresurs.ru/MessageWindow.aspx?ID=DF7DD785A7CAF91AD4F4B6415ED36D04" TargetMode="External"/><Relationship Id="rId700" Type="http://schemas.openxmlformats.org/officeDocument/2006/relationships/hyperlink" Target="https://bankrot.fedresurs.ru/MessageWindow.aspx?ID=A733352FE34D98D92FF48386A3726286" TargetMode="External"/><Relationship Id="rId1123" Type="http://schemas.openxmlformats.org/officeDocument/2006/relationships/hyperlink" Target="https://bankrot.fedresurs.ru/MessageWindow.aspx?ID=E66F3BB65C48243AF734A643FF7D0F4C" TargetMode="External"/><Relationship Id="rId132" Type="http://schemas.openxmlformats.org/officeDocument/2006/relationships/hyperlink" Target="https://bankrot.fedresurs.ru/MessageWindow.aspx?ID=63D7DFA0B146EB9A5984C93CA470E9D6" TargetMode="External"/><Relationship Id="rId784" Type="http://schemas.openxmlformats.org/officeDocument/2006/relationships/hyperlink" Target="https://bankrot.fedresurs.ru/MessageWindow.aspx?ID=BAFF98195FF46E2AF2D40B3AE751CA1F" TargetMode="External"/><Relationship Id="rId991" Type="http://schemas.openxmlformats.org/officeDocument/2006/relationships/hyperlink" Target="https://bankrot.fedresurs.ru/MessageWindow.aspx?ID=F6117972D045ABA89EC43C99792EBCA8" TargetMode="External"/><Relationship Id="rId1067" Type="http://schemas.openxmlformats.org/officeDocument/2006/relationships/hyperlink" Target="https://bankrot.fedresurs.ru/MessageWindow.aspx?ID=5479F1B5DA3E88987FB49BE1CE814195" TargetMode="External"/><Relationship Id="rId437" Type="http://schemas.openxmlformats.org/officeDocument/2006/relationships/hyperlink" Target="https://bankrot.fedresurs.ru/MessageWindow.aspx?ID=02FC001B18E2705878147DB2902E6132&amp;attempt=1" TargetMode="External"/><Relationship Id="rId644" Type="http://schemas.openxmlformats.org/officeDocument/2006/relationships/hyperlink" Target="https://bankrot.fedresurs.ru/MessageWindow.aspx?ID=11A415C5A4D241D989E4340AC87D6F9C" TargetMode="External"/><Relationship Id="rId851" Type="http://schemas.openxmlformats.org/officeDocument/2006/relationships/hyperlink" Target="https://bankrot.fedresurs.ru/MessageWindow.aspx?ID=13F112185B57E5EB3BA49F828061C52A" TargetMode="External"/><Relationship Id="rId283" Type="http://schemas.openxmlformats.org/officeDocument/2006/relationships/hyperlink" Target="https://bankrot.fedresurs.ru/MessageWindow.aspx?ID=20F0C283AC5AB8186154EDC7E2CD5D97" TargetMode="External"/><Relationship Id="rId490" Type="http://schemas.openxmlformats.org/officeDocument/2006/relationships/hyperlink" Target="https://bankrot.fedresurs.ru/MessageWindow.aspx?ID=C4D5441EBDC070784DB475D7D6349B97" TargetMode="External"/><Relationship Id="rId504" Type="http://schemas.openxmlformats.org/officeDocument/2006/relationships/hyperlink" Target="https://bankrot.fedresurs.ru/MessageWindow.aspx?ID=2DD833619755D3DAF634C16D01394D03" TargetMode="External"/><Relationship Id="rId711" Type="http://schemas.openxmlformats.org/officeDocument/2006/relationships/hyperlink" Target="https://bankrot.fedresurs.ru/MessageWindow.aspx?ID=905A861713EB3319F5B46E579D21B699" TargetMode="External"/><Relationship Id="rId949" Type="http://schemas.openxmlformats.org/officeDocument/2006/relationships/hyperlink" Target="https://bankrot.fedresurs.ru/MessageWindow.aspx?ID=752048F795EE9D3ADBD4F802920ECA22" TargetMode="External"/><Relationship Id="rId1134" Type="http://schemas.openxmlformats.org/officeDocument/2006/relationships/hyperlink" Target="https://bankrot.fedresurs.ru/MessageWindow.aspx?ID=1A059E537107C269844454FA6867E02C" TargetMode="External"/><Relationship Id="rId78" Type="http://schemas.openxmlformats.org/officeDocument/2006/relationships/hyperlink" Target="http://bankrot.fedresurs.ru/MessageWindow.aspx?ID=12FB3FF20D22535A8534A9FC52C0C391" TargetMode="External"/><Relationship Id="rId143" Type="http://schemas.openxmlformats.org/officeDocument/2006/relationships/hyperlink" Target="https://bankrot.fedresurs.ru/MessageWindow.aspx?ID=9372EB53A16A7F6A8B749C927DA1EB9F" TargetMode="External"/><Relationship Id="rId350" Type="http://schemas.openxmlformats.org/officeDocument/2006/relationships/hyperlink" Target="https://bankrot.fedresurs.ru/MessageWindow.aspx?ID=EC2F2A3C7458B47BA504FD8EDF13C7FB" TargetMode="External"/><Relationship Id="rId588" Type="http://schemas.openxmlformats.org/officeDocument/2006/relationships/hyperlink" Target="https://bankrot.fedresurs.ru/MessageWindow.aspx?ID=DF7DD785A7CAF91AD4F4B6415ED36D04" TargetMode="External"/><Relationship Id="rId795" Type="http://schemas.openxmlformats.org/officeDocument/2006/relationships/hyperlink" Target="https://bankrot.fedresurs.ru/MessageWindow.aspx?ID=1EBE07924D53686B3AF4BDD44832C359" TargetMode="External"/><Relationship Id="rId809" Type="http://schemas.openxmlformats.org/officeDocument/2006/relationships/hyperlink" Target="https://bankrot.fedresurs.ru/MessageWindow.aspx?ID=40B304687AF1FEABD3841FEE3CA4A1AE&amp;attempt=1" TargetMode="External"/><Relationship Id="rId1201" Type="http://schemas.openxmlformats.org/officeDocument/2006/relationships/hyperlink" Target="https://bankrot.fedresurs.ru/MessageWindow.aspx?ID=CCA3FAE0882964B864D4AC2484063037" TargetMode="External"/><Relationship Id="rId9" Type="http://schemas.openxmlformats.org/officeDocument/2006/relationships/hyperlink" Target="http://bankrot.fedresurs.ru/MessageWindow.aspx?ID=D8B8D80D7EEBED19C3C43266FC0C0CE6" TargetMode="External"/><Relationship Id="rId210" Type="http://schemas.openxmlformats.org/officeDocument/2006/relationships/hyperlink" Target="https://bankrot.fedresurs.ru/MessageWindow.aspx?ID=3896A7223CFDE4385334563C313FCFE3" TargetMode="External"/><Relationship Id="rId448" Type="http://schemas.openxmlformats.org/officeDocument/2006/relationships/hyperlink" Target="https://bankrot.fedresurs.ru/MessageWindow.aspx?ID=32775F37F94CB119F9244A6E256C96C4" TargetMode="External"/><Relationship Id="rId655" Type="http://schemas.openxmlformats.org/officeDocument/2006/relationships/hyperlink" Target="https://bankrot.fedresurs.ru/MessageWindow.aspx?ID=BA707E0E26C74C194D243F9775D14E8A" TargetMode="External"/><Relationship Id="rId862" Type="http://schemas.openxmlformats.org/officeDocument/2006/relationships/hyperlink" Target="https://bankrot.fedresurs.ru/MessageWindow.aspx?ID=3EE3BF5F924F23B976843872E7C998CA" TargetMode="External"/><Relationship Id="rId1078" Type="http://schemas.openxmlformats.org/officeDocument/2006/relationships/hyperlink" Target="https://bankrot.fedresurs.ru/MessageWindow.aspx?ID=7AF9AA0E4FE5BB7975646E5F48BA2A10" TargetMode="External"/><Relationship Id="rId294" Type="http://schemas.openxmlformats.org/officeDocument/2006/relationships/hyperlink" Target="https://bankrot.fedresurs.ru/MessageWindow.aspx?ID=E25B000526EB40087E445C761220952B" TargetMode="External"/><Relationship Id="rId308" Type="http://schemas.openxmlformats.org/officeDocument/2006/relationships/hyperlink" Target="https://bankrot.fedresurs.ru/MessageWindow.aspx?ID=F576AA5CF2160EB976D422031E676F89" TargetMode="External"/><Relationship Id="rId515" Type="http://schemas.openxmlformats.org/officeDocument/2006/relationships/hyperlink" Target="https://bankrot.fedresurs.ru/MessageWindow.aspx?ID=ABC8D999E48240FA8F74FC14B42C6C40" TargetMode="External"/><Relationship Id="rId722" Type="http://schemas.openxmlformats.org/officeDocument/2006/relationships/hyperlink" Target="https://bankrot.fedresurs.ru/MessageWindow.aspx?ID=2ED33B4C3529939ACF443C85ED448C57&amp;attempt=1" TargetMode="External"/><Relationship Id="rId1145" Type="http://schemas.openxmlformats.org/officeDocument/2006/relationships/hyperlink" Target="https://bankrot.fedresurs.ru/MessageWindow.aspx?ID=9A0090B9191D0838E1942B139030C821" TargetMode="External"/><Relationship Id="rId89" Type="http://schemas.openxmlformats.org/officeDocument/2006/relationships/hyperlink" Target="http://bankrot.fedresurs.ru/MessageWindow.aspx?ID=CD387FFCC7EFA298D2845DB7AFB47E2A&amp;attempt=1" TargetMode="External"/><Relationship Id="rId154" Type="http://schemas.openxmlformats.org/officeDocument/2006/relationships/hyperlink" Target="https://bankrot.fedresurs.ru/MessageWindow.aspx?ID=F2868E2272AD3F190924A6583B1C7237" TargetMode="External"/><Relationship Id="rId361" Type="http://schemas.openxmlformats.org/officeDocument/2006/relationships/hyperlink" Target="https://bankrot.fedresurs.ru/MessageWindow.aspx?ID=1F62677FDE980349362497B947263F29" TargetMode="External"/><Relationship Id="rId599" Type="http://schemas.openxmlformats.org/officeDocument/2006/relationships/hyperlink" Target="https://bankrot.fedresurs.ru/MessageWindow.aspx?ID=DF7DD785A7CAF91AD4F4B6415ED36D04" TargetMode="External"/><Relationship Id="rId1005" Type="http://schemas.openxmlformats.org/officeDocument/2006/relationships/hyperlink" Target="https://bankrot.fedresurs.ru/MessageWindow.aspx?ID=CB3AE86787AD089856643650E7C2AEEE" TargetMode="External"/><Relationship Id="rId459" Type="http://schemas.openxmlformats.org/officeDocument/2006/relationships/hyperlink" Target="https://bankrot.fedresurs.ru/MessageWindow.aspx?ID=4E30A1A33C979C0AC7F45540C60D2CD1" TargetMode="External"/><Relationship Id="rId666" Type="http://schemas.openxmlformats.org/officeDocument/2006/relationships/hyperlink" Target="https://bankrot.fedresurs.ru/MessageWindow.aspx?ID=1A5989D06D0293C9DB54C58D567437F4" TargetMode="External"/><Relationship Id="rId873" Type="http://schemas.openxmlformats.org/officeDocument/2006/relationships/hyperlink" Target="https://bankrot.fedresurs.ru/MessageWindow.aspx?ID=EFCE263EA665EF6AE8040B758A9DDF35" TargetMode="External"/><Relationship Id="rId1089" Type="http://schemas.openxmlformats.org/officeDocument/2006/relationships/hyperlink" Target="https://bankrot.fedresurs.ru/MessageWindow.aspx?ID=CA0876F4E26B42D9D0A46E9D64CE6BCE" TargetMode="External"/><Relationship Id="rId16" Type="http://schemas.openxmlformats.org/officeDocument/2006/relationships/hyperlink" Target="http://bankrot.fedresurs.ru/MessageWindow.aspx?ID=D8B8E48D62FBC0D92644C4F1459CC1E8&amp;attempt=1" TargetMode="External"/><Relationship Id="rId221" Type="http://schemas.openxmlformats.org/officeDocument/2006/relationships/hyperlink" Target="https://bankrot.fedresurs.ru/MessageWindow.aspx?ID=4C36DCBCC95AE5CAF5F44FC16376BE1E" TargetMode="External"/><Relationship Id="rId319" Type="http://schemas.openxmlformats.org/officeDocument/2006/relationships/hyperlink" Target="https://bankrot.fedresurs.ru/MessageWindow.aspx?ID=B6B99D8AA31D88B877A425F5DBA57C85" TargetMode="External"/><Relationship Id="rId526" Type="http://schemas.openxmlformats.org/officeDocument/2006/relationships/hyperlink" Target="https://bankrot.fedresurs.ru/MessageWindow.aspx?ID=69A93BA1876EF3B99284982C17ADDFD4" TargetMode="External"/><Relationship Id="rId1156" Type="http://schemas.openxmlformats.org/officeDocument/2006/relationships/hyperlink" Target="https://bankrot.fedresurs.ru/MessageWindow.aspx?ID=E844D600B4536D5AD7C4C595F3D6FF84" TargetMode="External"/><Relationship Id="rId733" Type="http://schemas.openxmlformats.org/officeDocument/2006/relationships/hyperlink" Target="https://bankrot.fedresurs.ru/MessageWindow.aspx?ID=779EE53B9217BC9B76045A39F0845D21" TargetMode="External"/><Relationship Id="rId940" Type="http://schemas.openxmlformats.org/officeDocument/2006/relationships/hyperlink" Target="https://bankrot.fedresurs.ru/MessageWindow.aspx?ID=58B442028B7C919A74E485764551CBCF" TargetMode="External"/><Relationship Id="rId1016" Type="http://schemas.openxmlformats.org/officeDocument/2006/relationships/hyperlink" Target="https://bankrot.fedresurs.ru/MessageWindow.aspx?ID=0B4798F84823F80948D4AD51020209D9" TargetMode="External"/><Relationship Id="rId165" Type="http://schemas.openxmlformats.org/officeDocument/2006/relationships/hyperlink" Target="https://bankrot.fedresurs.ru/MessageWindow.aspx?ID=19E6A9CDB44DE9B949B43FB3805FF258" TargetMode="External"/><Relationship Id="rId372" Type="http://schemas.openxmlformats.org/officeDocument/2006/relationships/hyperlink" Target="https://bankrot.fedresurs.ru/MessageWindow.aspx?ID=C462B17046BF796A70B45E90E29401FE" TargetMode="External"/><Relationship Id="rId677" Type="http://schemas.openxmlformats.org/officeDocument/2006/relationships/hyperlink" Target="https://bankrot.fedresurs.ru/MessageWindow.aspx?ID=387ACBF978E5490BB1B4B5B513271308&amp;attempt=1" TargetMode="External"/><Relationship Id="rId800" Type="http://schemas.openxmlformats.org/officeDocument/2006/relationships/hyperlink" Target="https://bankrot.fedresurs.ru/MessageWindow.aspx?ID=3DD60A286974F3190B64E8E9C3AB8639" TargetMode="External"/><Relationship Id="rId232" Type="http://schemas.openxmlformats.org/officeDocument/2006/relationships/hyperlink" Target="https://bankrot.fedresurs.ru/MessageWindow.aspx?ID=959941E4EBC0B77BA8247669629E69FD" TargetMode="External"/><Relationship Id="rId884" Type="http://schemas.openxmlformats.org/officeDocument/2006/relationships/hyperlink" Target="https://bankrot.fedresurs.ru/MessageWindow.aspx?ID=025F92CDF9D6C10B2BF44520C5C0BA99" TargetMode="External"/><Relationship Id="rId27" Type="http://schemas.openxmlformats.org/officeDocument/2006/relationships/hyperlink" Target="http://bankrot.fedresurs.ru/MessageWindow.aspx?ID=721C47B8CF141B3AD6741524DF54C2F9" TargetMode="External"/><Relationship Id="rId537" Type="http://schemas.openxmlformats.org/officeDocument/2006/relationships/hyperlink" Target="https://bankrot.fedresurs.ru/MessageWindow.aspx?ID=B91C7F2A2360C8489C74096368837723" TargetMode="External"/><Relationship Id="rId744" Type="http://schemas.openxmlformats.org/officeDocument/2006/relationships/hyperlink" Target="https://bankrot.fedresurs.ru/MessageWindow.aspx?ID=2519C22ED88CBE3A100412CB10E07296" TargetMode="External"/><Relationship Id="rId951" Type="http://schemas.openxmlformats.org/officeDocument/2006/relationships/hyperlink" Target="https://bankrot.fedresurs.ru/MessageWindow.aspx?ID=0F74BC8AA628B4D97984352B11B41C9F" TargetMode="External"/><Relationship Id="rId1167" Type="http://schemas.openxmlformats.org/officeDocument/2006/relationships/hyperlink" Target="https://bankrot.fedresurs.ru/MessageWindow.aspx?ID=48B33E29C2C7E758D1648AC9EB9E6AB3" TargetMode="External"/><Relationship Id="rId80" Type="http://schemas.openxmlformats.org/officeDocument/2006/relationships/hyperlink" Target="http://bankrot.fedresurs.ru/MessageWindow.aspx?ID=12FB3FF20D22535A8534A9FC52C0C391" TargetMode="External"/><Relationship Id="rId176" Type="http://schemas.openxmlformats.org/officeDocument/2006/relationships/hyperlink" Target="https://bankrot.fedresurs.ru/MessageWindow.aspx?ID=503ACC29E8DAAD0BCC54AF5B4278C0B6" TargetMode="External"/><Relationship Id="rId383" Type="http://schemas.openxmlformats.org/officeDocument/2006/relationships/hyperlink" Target="https://bankrot.fedresurs.ru/MessageWindow.aspx?ID=B1D0B58E2B40781B8B544BE7A43CF650" TargetMode="External"/><Relationship Id="rId590" Type="http://schemas.openxmlformats.org/officeDocument/2006/relationships/hyperlink" Target="https://bankrot.fedresurs.ru/MessageWindow.aspx?ID=DF7DD785A7CAF91AD4F4B6415ED36D04" TargetMode="External"/><Relationship Id="rId604" Type="http://schemas.openxmlformats.org/officeDocument/2006/relationships/hyperlink" Target="https://bankrot.fedresurs.ru/MessageWindow.aspx?ID=6ABE5D89C09BA23ABED41A3E306F2C98" TargetMode="External"/><Relationship Id="rId811" Type="http://schemas.openxmlformats.org/officeDocument/2006/relationships/hyperlink" Target="https://bankrot.fedresurs.ru/MessageWindow.aspx?ID=6C37BAFE13BDE95A4D0477299550FB75" TargetMode="External"/><Relationship Id="rId1027" Type="http://schemas.openxmlformats.org/officeDocument/2006/relationships/hyperlink" Target="https://bankrot.fedresurs.ru/MessageWindow.aspx?ID=46DCCC6ADDA47398A18401AD25A6061C" TargetMode="External"/><Relationship Id="rId243" Type="http://schemas.openxmlformats.org/officeDocument/2006/relationships/hyperlink" Target="https://bankrot.fedresurs.ru/MessageWindow.aspx?ID=F4A3D7125E52DA58D7148986081DCE75" TargetMode="External"/><Relationship Id="rId450" Type="http://schemas.openxmlformats.org/officeDocument/2006/relationships/hyperlink" Target="https://bankrot.fedresurs.ru/MessageWindow.aspx?ID=32775F37F94CB119F9244A6E256C96C4" TargetMode="External"/><Relationship Id="rId688" Type="http://schemas.openxmlformats.org/officeDocument/2006/relationships/hyperlink" Target="https://bankrot.fedresurs.ru/MessageWindow.aspx?ID=DF7DD785A7CAF91AD4F4B6415ED36D04" TargetMode="External"/><Relationship Id="rId895" Type="http://schemas.openxmlformats.org/officeDocument/2006/relationships/hyperlink" Target="https://bankrot.fedresurs.ru/MessageWindow.aspx?ID=7BDD32F8819220DA7C545E9A144D9335" TargetMode="External"/><Relationship Id="rId909" Type="http://schemas.openxmlformats.org/officeDocument/2006/relationships/hyperlink" Target="http://bankrot.fedresurs.ru/MessageWindow.aspx?ID=7E2EB8FA7C1EDB6823941D254FC553CA&amp;attempt=1" TargetMode="External"/><Relationship Id="rId1080" Type="http://schemas.openxmlformats.org/officeDocument/2006/relationships/hyperlink" Target="https://bankrot.fedresurs.ru/MessageWindow.aspx?ID=7AF9AA0E4FE5BB7975646E5F48BA2A10" TargetMode="External"/><Relationship Id="rId38" Type="http://schemas.openxmlformats.org/officeDocument/2006/relationships/hyperlink" Target="http://bankrot.fedresurs.ru/MessageWindow.aspx?ID=4AA35EA6D9101EFA51742094AB92DD1D" TargetMode="External"/><Relationship Id="rId103" Type="http://schemas.openxmlformats.org/officeDocument/2006/relationships/hyperlink" Target="https://bankrot.fedresurs.ru/MessageWindow.aspx?ID=A5AAA96028D02FAAC724F01D951E327E" TargetMode="External"/><Relationship Id="rId310" Type="http://schemas.openxmlformats.org/officeDocument/2006/relationships/hyperlink" Target="https://bankrot.fedresurs.ru/MessageWindow.aspx?ID=339C909B2F0806EA1734785A563772EE" TargetMode="External"/><Relationship Id="rId548" Type="http://schemas.openxmlformats.org/officeDocument/2006/relationships/hyperlink" Target="https://bankrot.fedresurs.ru/MessageWindow.aspx?ID=61F77BCF349AA94B15D4476BF249C97C&amp;attempt=1" TargetMode="External"/><Relationship Id="rId755" Type="http://schemas.openxmlformats.org/officeDocument/2006/relationships/hyperlink" Target="https://bankrot.fedresurs.ru/MessageWindow.aspx?ID=3BB515F724DF96189C349CF9389411C0" TargetMode="External"/><Relationship Id="rId962" Type="http://schemas.openxmlformats.org/officeDocument/2006/relationships/hyperlink" Target="https://bankrot.fedresurs.ru/MessageWindow.aspx?ID=E5A6F8F859D1A14BA8A4CD1CC1CC4E0A" TargetMode="External"/><Relationship Id="rId1178" Type="http://schemas.openxmlformats.org/officeDocument/2006/relationships/hyperlink" Target="https://bankrot.fedresurs.ru/MessageWindow.aspx?ID=CC560E4ABE90E3F9C51414B5E2D5A695" TargetMode="External"/><Relationship Id="rId91" Type="http://schemas.openxmlformats.org/officeDocument/2006/relationships/hyperlink" Target="http://bankrot.fedresurs.ru/MessageWindow.aspx?ID=CD387FFCC7EFA298D2845DB7AFB47E2A&amp;attempt=1" TargetMode="External"/><Relationship Id="rId187" Type="http://schemas.openxmlformats.org/officeDocument/2006/relationships/hyperlink" Target="https://bankrot.fedresurs.ru/MessageWindow.aspx?ID=B230271A95251C9A52F4EE152BEE2A03" TargetMode="External"/><Relationship Id="rId394" Type="http://schemas.openxmlformats.org/officeDocument/2006/relationships/hyperlink" Target="https://bankrot.fedresurs.ru/MessageWindow.aspx?ID=4D0830FE13ECBAAAE97414F770A49B4A" TargetMode="External"/><Relationship Id="rId408" Type="http://schemas.openxmlformats.org/officeDocument/2006/relationships/hyperlink" Target="https://bankrot.fedresurs.ru/MessageWindow.aspx?ID=4D0830FE13ECBAAAE97414F770A49B4A" TargetMode="External"/><Relationship Id="rId615" Type="http://schemas.openxmlformats.org/officeDocument/2006/relationships/hyperlink" Target="https://bankrot.fedresurs.ru/MessageWindow.aspx?ID=9B9A01001713FB5B91C4792B46B38B94" TargetMode="External"/><Relationship Id="rId822" Type="http://schemas.openxmlformats.org/officeDocument/2006/relationships/hyperlink" Target="https://bankrot.fedresurs.ru/MessageWindow.aspx?ID=B610ADB092BFF80AFFE457E8315BB426" TargetMode="External"/><Relationship Id="rId1038" Type="http://schemas.openxmlformats.org/officeDocument/2006/relationships/hyperlink" Target="https://bankrot.fedresurs.ru/MessageWindow.aspx?ID=5A3CEF38C856871BC0945EF807E7F3BB" TargetMode="External"/><Relationship Id="rId254" Type="http://schemas.openxmlformats.org/officeDocument/2006/relationships/hyperlink" Target="https://bankrot.fedresurs.ru/MessageWindow.aspx?ID=E909C6C2C017E099BBC45E99B512F2A6" TargetMode="External"/><Relationship Id="rId699" Type="http://schemas.openxmlformats.org/officeDocument/2006/relationships/hyperlink" Target="http://bankrot.fedresurs.ru/MessageWindow.aspx?ID=DA5CBED46B3CC18B8C64C9C18A6CC514" TargetMode="External"/><Relationship Id="rId1091" Type="http://schemas.openxmlformats.org/officeDocument/2006/relationships/hyperlink" Target="https://bankrot.fedresurs.ru/MessageWindow.aspx?ID=CA0876F4E26B42D9D0A46E9D64CE6BCE" TargetMode="External"/><Relationship Id="rId1105" Type="http://schemas.openxmlformats.org/officeDocument/2006/relationships/hyperlink" Target="https://bankrot.fedresurs.ru/MessageWindow.aspx?ID=EC45CE4C9490B96A4C34A95C00F7E9DF" TargetMode="External"/><Relationship Id="rId49" Type="http://schemas.openxmlformats.org/officeDocument/2006/relationships/hyperlink" Target="http://bankrot.fedresurs.ru/MessageWindow.aspx?ID=0F680072C8119DD8E6D4087DDC69956F" TargetMode="External"/><Relationship Id="rId114" Type="http://schemas.openxmlformats.org/officeDocument/2006/relationships/hyperlink" Target="https://bankrot.fedresurs.ru/MessageWindow.aspx?ID=281576E3EB911A58B524B9C4E78681B0" TargetMode="External"/><Relationship Id="rId461" Type="http://schemas.openxmlformats.org/officeDocument/2006/relationships/hyperlink" Target="https://bankrot.fedresurs.ru/MessageWindow.aspx?ID=4B15FC302503FC38A454973B84EB8FD5" TargetMode="External"/><Relationship Id="rId559" Type="http://schemas.openxmlformats.org/officeDocument/2006/relationships/hyperlink" Target="https://bankrot.fedresurs.ru/MessageWindow.aspx?ID=280292F1003F91E8964412DF2212B684" TargetMode="External"/><Relationship Id="rId766" Type="http://schemas.openxmlformats.org/officeDocument/2006/relationships/hyperlink" Target="https://bankrot.fedresurs.ru/MessageWindow.aspx?ID=5617BA0AA91D7C2B7B441A0592ACC514" TargetMode="External"/><Relationship Id="rId1189" Type="http://schemas.openxmlformats.org/officeDocument/2006/relationships/hyperlink" Target="https://bankrot.fedresurs.ru/MessageWindow.aspx?ID=122E142AD53A8B082D242FF6B86DEE5B" TargetMode="External"/><Relationship Id="rId198" Type="http://schemas.openxmlformats.org/officeDocument/2006/relationships/hyperlink" Target="https://bankrot.fedresurs.ru/MessageWindow.aspx?ID=E661DB67ED16A099B5842796665E4243" TargetMode="External"/><Relationship Id="rId321" Type="http://schemas.openxmlformats.org/officeDocument/2006/relationships/hyperlink" Target="https://bankrot.fedresurs.ru/MessageWindow.aspx?ID=B6B99D8AA31D88B877A425F5DBA57C85" TargetMode="External"/><Relationship Id="rId419" Type="http://schemas.openxmlformats.org/officeDocument/2006/relationships/hyperlink" Target="https://bankrot.fedresurs.ru/MessageWindow.aspx?ID=4D0830FE13ECBAAAE97414F770A49B4A" TargetMode="External"/><Relationship Id="rId626" Type="http://schemas.openxmlformats.org/officeDocument/2006/relationships/hyperlink" Target="https://bankrot.fedresurs.ru/MessageWindow.aspx?ID=561EAF86E2E31A292A34273C046FE611" TargetMode="External"/><Relationship Id="rId973" Type="http://schemas.openxmlformats.org/officeDocument/2006/relationships/hyperlink" Target="https://bankrot.fedresurs.ru/MessageWindow.aspx?ID=5C63019BF00F8A28B9A4D229F2A2F5A6" TargetMode="External"/><Relationship Id="rId1049" Type="http://schemas.openxmlformats.org/officeDocument/2006/relationships/hyperlink" Target="https://bankrot.fedresurs.ru/MessageWindow.aspx?ID=0252070D6374E419C0242D9A68F54A63" TargetMode="External"/><Relationship Id="rId833" Type="http://schemas.openxmlformats.org/officeDocument/2006/relationships/hyperlink" Target="https://bankrot.fedresurs.ru/MessageWindow.aspx?ID=9DD3462DB58CE1FAD994566DFDD446F6" TargetMode="External"/><Relationship Id="rId1116" Type="http://schemas.openxmlformats.org/officeDocument/2006/relationships/hyperlink" Target="https://bankrot.fedresurs.ru/MessageWindow.aspx?ID=B15F3C4505AEEE2A8DD46B910004E9A3" TargetMode="External"/><Relationship Id="rId265" Type="http://schemas.openxmlformats.org/officeDocument/2006/relationships/hyperlink" Target="https://bankrot.fedresurs.ru/MessageWindow.aspx?ID=B0602892BF90DB5999546576989C5B9B" TargetMode="External"/><Relationship Id="rId472" Type="http://schemas.openxmlformats.org/officeDocument/2006/relationships/hyperlink" Target="https://bankrot.fedresurs.ru/MessageWindow.aspx?ID=37265F414FA9E60A62C4779EA20AA9FB" TargetMode="External"/><Relationship Id="rId900" Type="http://schemas.openxmlformats.org/officeDocument/2006/relationships/hyperlink" Target="https://bankrot.fedresurs.ru/MessageWindow.aspx?ID=B4C6A2BF2B088CFB98F40D78815B2A54" TargetMode="External"/><Relationship Id="rId125" Type="http://schemas.openxmlformats.org/officeDocument/2006/relationships/hyperlink" Target="https://bankrot.fedresurs.ru/MessageWindow.aspx?ID=2F7904D82875EC7B1CA463406D10D46D&amp;attempt=1" TargetMode="External"/><Relationship Id="rId332" Type="http://schemas.openxmlformats.org/officeDocument/2006/relationships/hyperlink" Target="https://bankrot.fedresurs.ru/MessageWindow.aspx?ID=B3313CD61E8513084EE462AC9797FCC6" TargetMode="External"/><Relationship Id="rId777" Type="http://schemas.openxmlformats.org/officeDocument/2006/relationships/hyperlink" Target="https://bankrot.fedresurs.ru/MessageWindow.aspx?ID=5D77E768457E6559D914218BD6523EB4" TargetMode="External"/><Relationship Id="rId984" Type="http://schemas.openxmlformats.org/officeDocument/2006/relationships/hyperlink" Target="https://bankrot.fedresurs.ru/MessageWindow.aspx?ID=83EBDB9A25CA79692DC4F6A153F49C99" TargetMode="External"/><Relationship Id="rId637" Type="http://schemas.openxmlformats.org/officeDocument/2006/relationships/hyperlink" Target="https://bankrot.fedresurs.ru/MessageWindow.aspx?ID=D07963078BE537FB52E41DD79AA68D37" TargetMode="External"/><Relationship Id="rId844" Type="http://schemas.openxmlformats.org/officeDocument/2006/relationships/hyperlink" Target="https://bankrot.fedresurs.ru/MessageWindow.aspx?ID=5BFE06AC2E36DB4B91C467356F10EB56" TargetMode="External"/><Relationship Id="rId276" Type="http://schemas.openxmlformats.org/officeDocument/2006/relationships/hyperlink" Target="https://bankrot.fedresurs.ru/MessageWindow.aspx?ID=AEDBA9E449B7AD59EA643E1863DCE027" TargetMode="External"/><Relationship Id="rId483" Type="http://schemas.openxmlformats.org/officeDocument/2006/relationships/hyperlink" Target="https://bankrot.fedresurs.ru/MessageWindow.aspx?ID=1551D9F48816B8D961349C9423EE6633" TargetMode="External"/><Relationship Id="rId690" Type="http://schemas.openxmlformats.org/officeDocument/2006/relationships/hyperlink" Target="https://bankrot.fedresurs.ru/MessageWindow.aspx?ID=198460ECDB03DC695CB4F317E336C7E3" TargetMode="External"/><Relationship Id="rId704" Type="http://schemas.openxmlformats.org/officeDocument/2006/relationships/hyperlink" Target="https://bankrot.fedresurs.ru/MessageWindow.aspx?ID=B9A2554EA1F8288868F4E0597A56651F" TargetMode="External"/><Relationship Id="rId911" Type="http://schemas.openxmlformats.org/officeDocument/2006/relationships/hyperlink" Target="https://bankrot.fedresurs.ru/MessageWindow.aspx?ID=A2FC898C8B3BBE8AE8348E14F7F87823" TargetMode="External"/><Relationship Id="rId1127" Type="http://schemas.openxmlformats.org/officeDocument/2006/relationships/hyperlink" Target="https://bankrot.fedresurs.ru/MessageWindow.aspx?ID=A447373A3729145AC454316DFD35CC91" TargetMode="External"/><Relationship Id="rId40" Type="http://schemas.openxmlformats.org/officeDocument/2006/relationships/hyperlink" Target="http://bankrot.fedresurs.ru/MessageWindow.aspx?ID=CE6D91FBF7225DFB05A411AD23957FDB" TargetMode="External"/><Relationship Id="rId136" Type="http://schemas.openxmlformats.org/officeDocument/2006/relationships/hyperlink" Target="http://bankrot.fedresurs.ru/MessageWindow.aspx?ID=47B23619DEF86F9BDD84D620E2E7D488" TargetMode="External"/><Relationship Id="rId343" Type="http://schemas.openxmlformats.org/officeDocument/2006/relationships/hyperlink" Target="https://bankrot.fedresurs.ru/MessageWindow.aspx?ID=6D37A12F852B7F190CC4A4F9FC7B3F95" TargetMode="External"/><Relationship Id="rId550" Type="http://schemas.openxmlformats.org/officeDocument/2006/relationships/hyperlink" Target="https://bankrot.fedresurs.ru/MessageWindow.aspx?ID=61F77BCF349AA94B15D4476BF249C97C&amp;attempt=1" TargetMode="External"/><Relationship Id="rId788" Type="http://schemas.openxmlformats.org/officeDocument/2006/relationships/hyperlink" Target="https://bankrot.fedresurs.ru/MessageWindow.aspx?ID=BAFF98195FF46E2AF2D40B3AE751CA1F" TargetMode="External"/><Relationship Id="rId995" Type="http://schemas.openxmlformats.org/officeDocument/2006/relationships/hyperlink" Target="https://bankrot.fedresurs.ru/MessageWindow.aspx?ID=F3DB75140EAC753A3564ED90F9CCBB49" TargetMode="External"/><Relationship Id="rId1180" Type="http://schemas.openxmlformats.org/officeDocument/2006/relationships/hyperlink" Target="https://bankrot.fedresurs.ru/MessageWindow.aspx?ID=CC560E4ABE90E3F9C51414B5E2D5A695" TargetMode="External"/><Relationship Id="rId203" Type="http://schemas.openxmlformats.org/officeDocument/2006/relationships/hyperlink" Target="https://bankrot.fedresurs.ru/MessageWindow.aspx?ID=9E0D176F436EDFEA42549AFEC4FA11CC" TargetMode="External"/><Relationship Id="rId648" Type="http://schemas.openxmlformats.org/officeDocument/2006/relationships/hyperlink" Target="https://bankrot.fedresurs.ru/MessageWindow.aspx?ID=11A415C5A4D241D989E4340AC87D6F9C" TargetMode="External"/><Relationship Id="rId855" Type="http://schemas.openxmlformats.org/officeDocument/2006/relationships/hyperlink" Target="https://bankrot.fedresurs.ru/MessageWindow.aspx?ID=7D8139A2B8176358E9B44BB3132AB6C1" TargetMode="External"/><Relationship Id="rId1040" Type="http://schemas.openxmlformats.org/officeDocument/2006/relationships/hyperlink" Target="https://bankrot.fedresurs.ru/MessageWindow.aspx?ID=5A3CEF38C856871BC0945EF807E7F3BB" TargetMode="External"/><Relationship Id="rId287" Type="http://schemas.openxmlformats.org/officeDocument/2006/relationships/hyperlink" Target="https://bankrot.fedresurs.ru/MessageWindow.aspx?ID=981CD9514C4A288B8CF429291CF1EE26" TargetMode="External"/><Relationship Id="rId410" Type="http://schemas.openxmlformats.org/officeDocument/2006/relationships/hyperlink" Target="https://bankrot.fedresurs.ru/MessageWindow.aspx?ID=4D0830FE13ECBAAAE97414F770A49B4A" TargetMode="External"/><Relationship Id="rId494" Type="http://schemas.openxmlformats.org/officeDocument/2006/relationships/hyperlink" Target="https://bankrot.fedresurs.ru/MessageWindow.aspx?ID=6B03448DF9839EA87254D9732C1CC14F" TargetMode="External"/><Relationship Id="rId508" Type="http://schemas.openxmlformats.org/officeDocument/2006/relationships/hyperlink" Target="https://bankrot.fedresurs.ru/MessageWindow.aspx?ID=3993E0C7589C7D889B3434A25F4D4E91" TargetMode="External"/><Relationship Id="rId715" Type="http://schemas.openxmlformats.org/officeDocument/2006/relationships/hyperlink" Target="https://bankrot.fedresurs.ru/MessageWindow.aspx?ID=1AA4A2E15D29D50A5C541258393238A3" TargetMode="External"/><Relationship Id="rId922" Type="http://schemas.openxmlformats.org/officeDocument/2006/relationships/hyperlink" Target="https://bankrot.fedresurs.ru/MessageWindow.aspx?ID=49B8DE395ED6DBAA0F043516A14EA861" TargetMode="External"/><Relationship Id="rId1138" Type="http://schemas.openxmlformats.org/officeDocument/2006/relationships/hyperlink" Target="https://bankrot.fedresurs.ru/MessageWindow.aspx?ID=1E084C8B9F16175B09F4F7C686C66065" TargetMode="External"/><Relationship Id="rId147" Type="http://schemas.openxmlformats.org/officeDocument/2006/relationships/hyperlink" Target="https://bankrot.fedresurs.ru/MessageWindow.aspx?ID=95033D8A2690DF888E94B6F4022D938C" TargetMode="External"/><Relationship Id="rId354" Type="http://schemas.openxmlformats.org/officeDocument/2006/relationships/hyperlink" Target="https://bankrot.fedresurs.ru/MessageWindow.aspx?ID=58C38D717E468AEBFB144BF1C45068FF" TargetMode="External"/><Relationship Id="rId799" Type="http://schemas.openxmlformats.org/officeDocument/2006/relationships/hyperlink" Target="https://bankrot.fedresurs.ru/MessageWindow.aspx?ID=FB53D533F090499B98C44F566F33CEBC" TargetMode="External"/><Relationship Id="rId1191" Type="http://schemas.openxmlformats.org/officeDocument/2006/relationships/hyperlink" Target="https://bankrot.fedresurs.ru/MessageWindow.aspx?ID=6C0E15B2E31DD5CB23D48579F6EC4DD1" TargetMode="External"/><Relationship Id="rId1205" Type="http://schemas.openxmlformats.org/officeDocument/2006/relationships/hyperlink" Target="https://bankrot.fedresurs.ru/MessageWindow.aspx?ID=CCA3FAE0882964B864D4AC2484063037" TargetMode="External"/><Relationship Id="rId51" Type="http://schemas.openxmlformats.org/officeDocument/2006/relationships/hyperlink" Target="http://bankrot.fedresurs.ru/MessageWindow.aspx?ID=573C2BC51DD830D93DD4460AF2ACD89D" TargetMode="External"/><Relationship Id="rId561" Type="http://schemas.openxmlformats.org/officeDocument/2006/relationships/hyperlink" Target="https://bankrot.fedresurs.ru/MessageWindow.aspx?ID=280292F1003F91E8964412DF2212B684" TargetMode="External"/><Relationship Id="rId659" Type="http://schemas.openxmlformats.org/officeDocument/2006/relationships/hyperlink" Target="https://bankrot.fedresurs.ru/MessageWindow.aspx?ID=BA707E0E26C74C194D243F9775D14E8A" TargetMode="External"/><Relationship Id="rId866" Type="http://schemas.openxmlformats.org/officeDocument/2006/relationships/hyperlink" Target="https://bankrot.fedresurs.ru/MessageWindow.aspx?ID=6C163FD71A6A2EA95C3494AE480219B5" TargetMode="External"/><Relationship Id="rId214" Type="http://schemas.openxmlformats.org/officeDocument/2006/relationships/hyperlink" Target="https://bankrot.fedresurs.ru/MessageWindow.aspx?ID=04AE13357451F9BA07C4895A9128B765" TargetMode="External"/><Relationship Id="rId298" Type="http://schemas.openxmlformats.org/officeDocument/2006/relationships/hyperlink" Target="https://bankrot.fedresurs.ru/MessageWindow.aspx?ID=0E3401AF2EA4AF4BA844C5A828C03896" TargetMode="External"/><Relationship Id="rId421" Type="http://schemas.openxmlformats.org/officeDocument/2006/relationships/hyperlink" Target="http://bankrot.fedresurs.ru/MessageWindow.aspx?ID=82068DA034A0F22BDC34F00550180388" TargetMode="External"/><Relationship Id="rId519" Type="http://schemas.openxmlformats.org/officeDocument/2006/relationships/hyperlink" Target="https://bankrot.fedresurs.ru/MessageWindow.aspx?ID=884E1A1CFBA986F90F6451D457C19A06" TargetMode="External"/><Relationship Id="rId1051" Type="http://schemas.openxmlformats.org/officeDocument/2006/relationships/hyperlink" Target="https://bankrot.fedresurs.ru/MessageWindow.aspx?ID=50D6C53F5C6952FB18346C01A5018332" TargetMode="External"/><Relationship Id="rId1149" Type="http://schemas.openxmlformats.org/officeDocument/2006/relationships/hyperlink" Target="https://bankrot.fedresurs.ru/MessageWindow.aspx?ID=5052608820A2462853E48A6FBD685209" TargetMode="External"/><Relationship Id="rId158" Type="http://schemas.openxmlformats.org/officeDocument/2006/relationships/hyperlink" Target="https://bankrot.fedresurs.ru/MessageWindow.aspx?ID=11EECDA0D159D08896C47D6830BB412A" TargetMode="External"/><Relationship Id="rId726" Type="http://schemas.openxmlformats.org/officeDocument/2006/relationships/hyperlink" Target="https://bankrot.fedresurs.ru/MessageWindow.aspx?ID=2ED33B4C3529939ACF443C85ED448C57&amp;attempt=1" TargetMode="External"/><Relationship Id="rId933" Type="http://schemas.openxmlformats.org/officeDocument/2006/relationships/hyperlink" Target="https://bankrot.fedresurs.ru/MessageWindow.aspx?ID=42F7FA8AAFE065D97B14E9F4189AE0B9" TargetMode="External"/><Relationship Id="rId1009" Type="http://schemas.openxmlformats.org/officeDocument/2006/relationships/hyperlink" Target="https://bankrot.fedresurs.ru/MessageWindow.aspx?ID=FFBDA36EF3BF15AAE2F47C2B71793265" TargetMode="External"/><Relationship Id="rId62" Type="http://schemas.openxmlformats.org/officeDocument/2006/relationships/hyperlink" Target="http://bankrot.fedresurs.ru/MessageWindow.aspx?ID=B59332E9E6E038C8FB44D7E382904C5A" TargetMode="External"/><Relationship Id="rId365" Type="http://schemas.openxmlformats.org/officeDocument/2006/relationships/hyperlink" Target="https://bankrot.fedresurs.ru/MessageWindow.aspx?ID=D057F880C7E1BF8949A405B47B450045" TargetMode="External"/><Relationship Id="rId572" Type="http://schemas.openxmlformats.org/officeDocument/2006/relationships/hyperlink" Target="https://bankrot.fedresurs.ru/MessageWindow.aspx?ID=DF7DD785A7CAF91AD4F4B6415ED36D04" TargetMode="External"/><Relationship Id="rId225" Type="http://schemas.openxmlformats.org/officeDocument/2006/relationships/hyperlink" Target="https://bankrot.fedresurs.ru/MessageWindow.aspx?ID=4C36DCBCC95AE5CAF5F44FC16376BE1E" TargetMode="External"/><Relationship Id="rId432" Type="http://schemas.openxmlformats.org/officeDocument/2006/relationships/hyperlink" Target="https://bankrot.fedresurs.ru/MessageWindow.aspx?ID=96EB25B3D68BFA696A64B2D1615967B5" TargetMode="External"/><Relationship Id="rId877" Type="http://schemas.openxmlformats.org/officeDocument/2006/relationships/hyperlink" Target="https://bankrot.fedresurs.ru/MessageWindow.aspx?ID=4ACA99B9BCA8593A4F741B611881EBF7" TargetMode="External"/><Relationship Id="rId1062" Type="http://schemas.openxmlformats.org/officeDocument/2006/relationships/hyperlink" Target="https://bankrot.fedresurs.ru/MessageWindow.aspx?ID=D057F880C7E1BF8949A405B47B450045" TargetMode="External"/><Relationship Id="rId737" Type="http://schemas.openxmlformats.org/officeDocument/2006/relationships/hyperlink" Target="https://bankrot.fedresurs.ru/MessageWindow.aspx?ID=06D124B66E87D3D97F44114EBD8E5A4D" TargetMode="External"/><Relationship Id="rId944" Type="http://schemas.openxmlformats.org/officeDocument/2006/relationships/hyperlink" Target="https://bankrot.fedresurs.ru/MessageWindow.aspx?ID=E20D597122FCB72B8A0423D0C9CF4411" TargetMode="External"/><Relationship Id="rId73" Type="http://schemas.openxmlformats.org/officeDocument/2006/relationships/hyperlink" Target="http://bankrot.fedresurs.ru/MessageWindow.aspx?ID=12FB3FF20D22535A8534A9FC52C0C391" TargetMode="External"/><Relationship Id="rId169" Type="http://schemas.openxmlformats.org/officeDocument/2006/relationships/hyperlink" Target="https://bankrot.fedresurs.ru/MessageWindow.aspx?ID=4BE3802806BBAF3A1FB472AEC8D683A7" TargetMode="External"/><Relationship Id="rId376" Type="http://schemas.openxmlformats.org/officeDocument/2006/relationships/hyperlink" Target="https://bankrot.fedresurs.ru/MessageWindow.aspx?ID=D8A13901149D88B9A6D42CD08E7754DA" TargetMode="External"/><Relationship Id="rId583" Type="http://schemas.openxmlformats.org/officeDocument/2006/relationships/hyperlink" Target="https://bankrot.fedresurs.ru/MessageWindow.aspx?ID=DF7DD785A7CAF91AD4F4B6415ED36D04" TargetMode="External"/><Relationship Id="rId790" Type="http://schemas.openxmlformats.org/officeDocument/2006/relationships/hyperlink" Target="https://bankrot.fedresurs.ru/MessageWindow.aspx?ID=F4A4A233333136681724291C2A8ED3B0" TargetMode="External"/><Relationship Id="rId804" Type="http://schemas.openxmlformats.org/officeDocument/2006/relationships/hyperlink" Target="https://bankrot.fedresurs.ru/MessageWindow.aspx?ID=75A1F0DBB611064B39744CA9E70BC0E2" TargetMode="External"/><Relationship Id="rId4" Type="http://schemas.openxmlformats.org/officeDocument/2006/relationships/hyperlink" Target="http://bankrot.fedresurs.ru/MessageWindow.aspx?ID=ED68F48F60D515CB3074AE4942194F59&amp;attempt=1" TargetMode="External"/><Relationship Id="rId236" Type="http://schemas.openxmlformats.org/officeDocument/2006/relationships/hyperlink" Target="https://bankrot.fedresurs.ru/MessageWindow.aspx?ID=CB22816610125DFB4FA4140ACB486F14&amp;attempt=1" TargetMode="External"/><Relationship Id="rId443" Type="http://schemas.openxmlformats.org/officeDocument/2006/relationships/hyperlink" Target="https://bankrot.fedresurs.ru/MessageWindow.aspx?ID=32775F37F94CB119F9244A6E256C96C4" TargetMode="External"/><Relationship Id="rId650" Type="http://schemas.openxmlformats.org/officeDocument/2006/relationships/hyperlink" Target="https://bankrot.fedresurs.ru/MessageWindow.aspx?ID=BA707E0E26C74C194D243F9775D14E8A" TargetMode="External"/><Relationship Id="rId888" Type="http://schemas.openxmlformats.org/officeDocument/2006/relationships/hyperlink" Target="https://bankrot.fedresurs.ru/MessageWindow.aspx?ID=DAB450C736B41C69EF34CADA8A79E6DA" TargetMode="External"/><Relationship Id="rId1073" Type="http://schemas.openxmlformats.org/officeDocument/2006/relationships/hyperlink" Target="https://bankrot.fedresurs.ru/MessageWindow.aspx?ID=C44C61CC92ACD9689F045D5E17326BBC" TargetMode="External"/><Relationship Id="rId303" Type="http://schemas.openxmlformats.org/officeDocument/2006/relationships/hyperlink" Target="https://bankrot.fedresurs.ru/MessageWindow.aspx?ID=D691798A72388D2AEFE45FF68D6D5799" TargetMode="External"/><Relationship Id="rId748" Type="http://schemas.openxmlformats.org/officeDocument/2006/relationships/hyperlink" Target="https://bankrot.fedresurs.ru/MessageWindow.aspx?ID=AF5330B05AE05E69A6843DFE2173609B" TargetMode="External"/><Relationship Id="rId955" Type="http://schemas.openxmlformats.org/officeDocument/2006/relationships/hyperlink" Target="https://bankrot.fedresurs.ru/MessageWindow.aspx?ID=9C9EE134958E809992B4A59BACBB86A3" TargetMode="External"/><Relationship Id="rId1140" Type="http://schemas.openxmlformats.org/officeDocument/2006/relationships/hyperlink" Target="https://bankrot.fedresurs.ru/MessageWindow.aspx?ID=1E084C8B9F16175B09F4F7C686C66065" TargetMode="External"/><Relationship Id="rId84" Type="http://schemas.openxmlformats.org/officeDocument/2006/relationships/hyperlink" Target="http://bankrot.fedresurs.ru/MessageWindow.aspx?ID=E6654F456638A4DA79D467F47C5DC8CB" TargetMode="External"/><Relationship Id="rId387" Type="http://schemas.openxmlformats.org/officeDocument/2006/relationships/hyperlink" Target="https://bankrot.fedresurs.ru/MessageWindow.aspx?ID=04DC98629A4918390A04773DCAD7644E" TargetMode="External"/><Relationship Id="rId510" Type="http://schemas.openxmlformats.org/officeDocument/2006/relationships/hyperlink" Target="https://bankrot.fedresurs.ru/MessageWindow.aspx?ID=C23FBD84FAB463BB7A54F63EA966A90A" TargetMode="External"/><Relationship Id="rId594" Type="http://schemas.openxmlformats.org/officeDocument/2006/relationships/hyperlink" Target="https://bankrot.fedresurs.ru/MessageWindow.aspx?ID=DF7DD785A7CAF91AD4F4B6415ED36D04" TargetMode="External"/><Relationship Id="rId608" Type="http://schemas.openxmlformats.org/officeDocument/2006/relationships/hyperlink" Target="https://bankrot.fedresurs.ru/MessageWindow.aspx?ID=17914CB0A01CEA4B4214306CB0F0B89B&amp;attempt=1" TargetMode="External"/><Relationship Id="rId815" Type="http://schemas.openxmlformats.org/officeDocument/2006/relationships/hyperlink" Target="https://bankrot.fedresurs.ru/MessageWindow.aspx?ID=6C37BAFE13BDE95A4D0477299550FB75" TargetMode="External"/><Relationship Id="rId247" Type="http://schemas.openxmlformats.org/officeDocument/2006/relationships/hyperlink" Target="https://bankrot.fedresurs.ru/MessageWindow.aspx?ID=0CA5974FB46282290A94EFD5EDCCD062" TargetMode="External"/><Relationship Id="rId899" Type="http://schemas.openxmlformats.org/officeDocument/2006/relationships/hyperlink" Target="https://bankrot.fedresurs.ru/MessageWindow.aspx?ID=7BDD32F8819220DA7C545E9A144D9335" TargetMode="External"/><Relationship Id="rId1000" Type="http://schemas.openxmlformats.org/officeDocument/2006/relationships/hyperlink" Target="http://bankrot.fedresurs.ru/MessageWindow.aspx?ID=D8B8E48D62FBC0D92644C4F1459CC1E8&amp;attempt=1" TargetMode="External"/><Relationship Id="rId1084" Type="http://schemas.openxmlformats.org/officeDocument/2006/relationships/hyperlink" Target="https://bankrot.fedresurs.ru/MessageWindow.aspx?ID=7AF9AA0E4FE5BB7975646E5F48BA2A10" TargetMode="External"/><Relationship Id="rId107" Type="http://schemas.openxmlformats.org/officeDocument/2006/relationships/hyperlink" Target="https://bankrot.fedresurs.ru/MessageWindow.aspx?ID=1F01262C3D2205AA4284B5F4D122F044" TargetMode="External"/><Relationship Id="rId454" Type="http://schemas.openxmlformats.org/officeDocument/2006/relationships/hyperlink" Target="https://bankrot.fedresurs.ru/MessageWindow.aspx?ID=4E30A1A33C979C0AC7F45540C60D2CD1" TargetMode="External"/><Relationship Id="rId661" Type="http://schemas.openxmlformats.org/officeDocument/2006/relationships/hyperlink" Target="https://bankrot.fedresurs.ru/MessageWindow.aspx?ID=1A5989D06D0293C9DB54C58D567437F4" TargetMode="External"/><Relationship Id="rId759" Type="http://schemas.openxmlformats.org/officeDocument/2006/relationships/hyperlink" Target="http://bankrot.fedresurs.ru/MessageWindow.aspx?ID=6A6DE257BBD9BA39EAF4F29CF5868C5C" TargetMode="External"/><Relationship Id="rId966" Type="http://schemas.openxmlformats.org/officeDocument/2006/relationships/hyperlink" Target="https://bankrot.fedresurs.ru/MessageWindow.aspx?ID=17EF0B13DC7E313B974493595BBBF50A" TargetMode="External"/><Relationship Id="rId11" Type="http://schemas.openxmlformats.org/officeDocument/2006/relationships/hyperlink" Target="http://bankrot.fedresurs.ru/MessageWindow.aspx?ID=373C07765450C85975F4F0AAD48C5FC0" TargetMode="External"/><Relationship Id="rId314" Type="http://schemas.openxmlformats.org/officeDocument/2006/relationships/hyperlink" Target="https://bankrot.fedresurs.ru/MessageWindow.aspx?ID=B6B99D8AA31D88B877A425F5DBA57C85" TargetMode="External"/><Relationship Id="rId398" Type="http://schemas.openxmlformats.org/officeDocument/2006/relationships/hyperlink" Target="http://bankrot.fedresurs.ru/MessageWindow.aspx?ID=B59332E9E6E038C8FB44D7E382904C5A" TargetMode="External"/><Relationship Id="rId521" Type="http://schemas.openxmlformats.org/officeDocument/2006/relationships/hyperlink" Target="https://bankrot.fedresurs.ru/MessageWindow.aspx?ID=884E1A1CFBA986F90F6451D457C19A06" TargetMode="External"/><Relationship Id="rId619" Type="http://schemas.openxmlformats.org/officeDocument/2006/relationships/hyperlink" Target="https://bankrot.fedresurs.ru/MessageWindow.aspx?ID=07B7CCDFC43A02AB29545E8C7119D981" TargetMode="External"/><Relationship Id="rId1151" Type="http://schemas.openxmlformats.org/officeDocument/2006/relationships/hyperlink" Target="https://bankrot.fedresurs.ru/MessageWindow.aspx?ID=CD44C704CA894C58AB94FED69A82757B" TargetMode="External"/><Relationship Id="rId95" Type="http://schemas.openxmlformats.org/officeDocument/2006/relationships/hyperlink" Target="http://bankrot.fedresurs.ru/MessageWindow.aspx?ID=3787F981C27A8D995754E1469A9C6E00" TargetMode="External"/><Relationship Id="rId160" Type="http://schemas.openxmlformats.org/officeDocument/2006/relationships/hyperlink" Target="https://bankrot.fedresurs.ru/MessageWindow.aspx?ID=3D4E6866F1D0B3A8BA34D76AE2A93E96" TargetMode="External"/><Relationship Id="rId826" Type="http://schemas.openxmlformats.org/officeDocument/2006/relationships/hyperlink" Target="https://bankrot.fedresurs.ru/MessageWindow.aspx?ID=A6E7BA110F36DEDB5D645B8EB1CFF4F9" TargetMode="External"/><Relationship Id="rId1011" Type="http://schemas.openxmlformats.org/officeDocument/2006/relationships/hyperlink" Target="https://bankrot.fedresurs.ru/MessageWindow.aspx?ID=45D2EEFFA12F6FCB5544F26CF92039DF" TargetMode="External"/><Relationship Id="rId1109" Type="http://schemas.openxmlformats.org/officeDocument/2006/relationships/hyperlink" Target="https://bankrot.fedresurs.ru/MessageWindow.aspx?ID=D3CF502D4EB9C08AF934C59CD37D83A1" TargetMode="External"/><Relationship Id="rId258" Type="http://schemas.openxmlformats.org/officeDocument/2006/relationships/hyperlink" Target="https://bankrot.fedresurs.ru/MessageWindow.aspx?ID=C3D5FBF21D41BD4B10C43F466300329F" TargetMode="External"/><Relationship Id="rId465" Type="http://schemas.openxmlformats.org/officeDocument/2006/relationships/hyperlink" Target="https://bankrot.fedresurs.ru/MessageWindow.aspx?ID=4B15FC302503FC38A454973B84EB8FD5" TargetMode="External"/><Relationship Id="rId672" Type="http://schemas.openxmlformats.org/officeDocument/2006/relationships/hyperlink" Target="https://bankrot.fedresurs.ru/MessageWindow.aspx?ID=387ACBF978E5490BB1B4B5B513271308&amp;attempt=1" TargetMode="External"/><Relationship Id="rId1095" Type="http://schemas.openxmlformats.org/officeDocument/2006/relationships/hyperlink" Target="https://bankrot.fedresurs.ru/MessageWindow.aspx?ID=CA0876F4E26B42D9D0A46E9D64CE6BCE" TargetMode="External"/><Relationship Id="rId22" Type="http://schemas.openxmlformats.org/officeDocument/2006/relationships/hyperlink" Target="http://bankrot.fedresurs.ru/MessageWindow.aspx?ID=78CA4C6A40CCA51BF9F4191668C9E935" TargetMode="External"/><Relationship Id="rId118" Type="http://schemas.openxmlformats.org/officeDocument/2006/relationships/hyperlink" Target="https://bankrot.fedresurs.ru/MessageWindow.aspx?ID=8D0FA116D4C80B8B4B34BC950158B038" TargetMode="External"/><Relationship Id="rId325" Type="http://schemas.openxmlformats.org/officeDocument/2006/relationships/hyperlink" Target="https://bankrot.fedresurs.ru/MessageWindow.aspx?ID=DFAE63E8116FD1CAC2B4731882964120" TargetMode="External"/><Relationship Id="rId532" Type="http://schemas.openxmlformats.org/officeDocument/2006/relationships/hyperlink" Target="https://bankrot.fedresurs.ru/MessageWindow.aspx?ID=69A93BA1876EF3B99284982C17ADDFD4" TargetMode="External"/><Relationship Id="rId977" Type="http://schemas.openxmlformats.org/officeDocument/2006/relationships/hyperlink" Target="https://bankrot.fedresurs.ru/MessageWindow.aspx?ID=99C47FF4B9412EAB417438C12501EC19" TargetMode="External"/><Relationship Id="rId1162" Type="http://schemas.openxmlformats.org/officeDocument/2006/relationships/hyperlink" Target="https://bankrot.fedresurs.ru/MessageWindow.aspx?ID=E844D600B4536D5AD7C4C595F3D6FF84" TargetMode="External"/><Relationship Id="rId171" Type="http://schemas.openxmlformats.org/officeDocument/2006/relationships/hyperlink" Target="https://bankrot.fedresurs.ru/MessageWindow.aspx?ID=722894E161C1982BE9A493DC80BF5B6A" TargetMode="External"/><Relationship Id="rId837" Type="http://schemas.openxmlformats.org/officeDocument/2006/relationships/hyperlink" Target="https://bankrot.fedresurs.ru/MessageWindow.aspx?ID=39754A50F5FAD4CB06B4E2A89AA78FEB" TargetMode="External"/><Relationship Id="rId1022" Type="http://schemas.openxmlformats.org/officeDocument/2006/relationships/hyperlink" Target="https://bankrot.fedresurs.ru/MessageWindow.aspx?ID=31E0A4ED72BCD8A97634DDA8AE3E08A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314"/>
  <sheetViews>
    <sheetView tabSelected="1" view="pageBreakPreview" zoomScale="60" zoomScaleNormal="85" workbookViewId="0">
      <selection activeCell="F3" sqref="F3"/>
    </sheetView>
  </sheetViews>
  <sheetFormatPr defaultRowHeight="15.75" x14ac:dyDescent="0.25"/>
  <cols>
    <col min="1" max="1" width="7.140625" style="4" customWidth="1"/>
    <col min="2" max="2" width="20.28515625" style="15" customWidth="1"/>
    <col min="3" max="3" width="15" style="15" customWidth="1"/>
    <col min="4" max="4" width="15.5703125" style="15" customWidth="1"/>
    <col min="5" max="5" width="12.5703125" style="71" customWidth="1"/>
    <col min="6" max="6" width="15.5703125" style="15" customWidth="1"/>
    <col min="7" max="7" width="24.7109375" style="15" customWidth="1"/>
    <col min="8" max="8" width="6.42578125" style="80" customWidth="1"/>
    <col min="9" max="9" width="12.7109375" style="15" customWidth="1"/>
    <col min="10" max="10" width="13.5703125" style="15" customWidth="1"/>
    <col min="11" max="11" width="20.140625" style="15" customWidth="1"/>
    <col min="12" max="12" width="16.7109375" style="15" customWidth="1"/>
    <col min="13" max="13" width="17.7109375" style="15" customWidth="1"/>
    <col min="14" max="14" width="46.5703125" style="1" customWidth="1"/>
    <col min="15" max="15" width="13.85546875" style="4" customWidth="1"/>
    <col min="16" max="16" width="10.7109375" style="4" customWidth="1"/>
    <col min="17" max="17" width="14.42578125" style="8" customWidth="1"/>
    <col min="18" max="18" width="46.5703125" style="10" customWidth="1"/>
    <col min="19" max="19" width="13.5703125" style="4" customWidth="1"/>
    <col min="20" max="20" width="10.42578125" style="4" customWidth="1"/>
    <col min="21" max="21" width="13.7109375" style="12" customWidth="1"/>
    <col min="22" max="22" width="13.5703125" style="4" customWidth="1"/>
    <col min="23" max="23" width="12.28515625" style="4" customWidth="1"/>
    <col min="24" max="24" width="9.85546875" style="4" customWidth="1"/>
    <col min="25" max="25" width="12.140625" style="4" customWidth="1"/>
    <col min="26" max="26" width="12.5703125" style="12" customWidth="1"/>
    <col min="27" max="27" width="12.140625" style="4" customWidth="1"/>
    <col min="28" max="28" width="13.5703125" style="4" customWidth="1"/>
    <col min="29" max="29" width="12.85546875" style="4" customWidth="1"/>
    <col min="30" max="30" width="10.85546875" style="4" customWidth="1"/>
    <col min="31" max="31" width="12.140625" style="4" customWidth="1"/>
    <col min="32" max="32" width="12.5703125" style="12" customWidth="1"/>
    <col min="33" max="33" width="12.140625" style="4" customWidth="1"/>
    <col min="34" max="34" width="13.5703125" style="4" customWidth="1"/>
    <col min="35" max="35" width="12.85546875" style="4" customWidth="1"/>
    <col min="36" max="36" width="10.85546875" style="4" customWidth="1"/>
    <col min="37" max="37" width="12.42578125" style="4" customWidth="1"/>
    <col min="38" max="38" width="12.5703125" style="12" customWidth="1"/>
    <col min="39" max="39" width="12.140625" style="4" customWidth="1"/>
    <col min="40" max="40" width="12.85546875" style="4" customWidth="1"/>
    <col min="41" max="43" width="12.140625" style="4" customWidth="1"/>
    <col min="44" max="44" width="12.140625" style="12" customWidth="1"/>
    <col min="45" max="45" width="12.140625" style="4" customWidth="1"/>
    <col min="46" max="46" width="13.28515625" style="4" customWidth="1"/>
    <col min="47" max="49" width="12.140625" style="4" customWidth="1"/>
    <col min="50" max="50" width="12.140625" style="12" customWidth="1"/>
    <col min="51" max="69" width="12.140625" style="4" customWidth="1"/>
    <col min="70" max="75" width="12.140625" style="90" customWidth="1"/>
    <col min="76" max="76" width="34" style="4" customWidth="1"/>
    <col min="77" max="77" width="12.5703125" style="4" customWidth="1"/>
    <col min="78" max="16384" width="9.140625" style="1"/>
  </cols>
  <sheetData>
    <row r="1" spans="1:77" s="15" customFormat="1" ht="51" customHeight="1" x14ac:dyDescent="0.25">
      <c r="A1" s="20" t="s">
        <v>0</v>
      </c>
      <c r="B1" s="20" t="s">
        <v>1</v>
      </c>
      <c r="C1" s="20" t="s">
        <v>2</v>
      </c>
      <c r="D1" s="20" t="s">
        <v>3</v>
      </c>
      <c r="E1" s="106" t="s">
        <v>4</v>
      </c>
      <c r="F1" s="20" t="s">
        <v>5</v>
      </c>
      <c r="G1" s="20" t="s">
        <v>6</v>
      </c>
      <c r="H1" s="107" t="s">
        <v>526</v>
      </c>
      <c r="I1" s="20" t="s">
        <v>7</v>
      </c>
      <c r="J1" s="20" t="s">
        <v>8</v>
      </c>
      <c r="K1" s="20" t="s">
        <v>9</v>
      </c>
      <c r="L1" s="20" t="s">
        <v>12</v>
      </c>
      <c r="M1" s="20" t="s">
        <v>10</v>
      </c>
      <c r="N1" s="20" t="s">
        <v>11</v>
      </c>
      <c r="O1" s="110" t="s">
        <v>13</v>
      </c>
      <c r="P1" s="110"/>
      <c r="Q1" s="110"/>
      <c r="R1" s="110" t="s">
        <v>15</v>
      </c>
      <c r="S1" s="110"/>
      <c r="T1" s="110"/>
      <c r="U1" s="110"/>
      <c r="V1" s="111" t="s">
        <v>16</v>
      </c>
      <c r="W1" s="111"/>
      <c r="X1" s="111"/>
      <c r="Y1" s="111" t="s">
        <v>18</v>
      </c>
      <c r="Z1" s="111"/>
      <c r="AA1" s="111"/>
      <c r="AB1" s="112" t="s">
        <v>35</v>
      </c>
      <c r="AC1" s="112"/>
      <c r="AD1" s="112"/>
      <c r="AE1" s="112" t="s">
        <v>36</v>
      </c>
      <c r="AF1" s="112"/>
      <c r="AG1" s="112"/>
      <c r="AH1" s="116" t="s">
        <v>48</v>
      </c>
      <c r="AI1" s="116"/>
      <c r="AJ1" s="116"/>
      <c r="AK1" s="116" t="s">
        <v>41</v>
      </c>
      <c r="AL1" s="116"/>
      <c r="AM1" s="116"/>
      <c r="AN1" s="113" t="s">
        <v>80</v>
      </c>
      <c r="AO1" s="113"/>
      <c r="AP1" s="113"/>
      <c r="AQ1" s="113" t="s">
        <v>81</v>
      </c>
      <c r="AR1" s="113"/>
      <c r="AS1" s="113"/>
      <c r="AT1" s="108" t="s">
        <v>90</v>
      </c>
      <c r="AU1" s="108"/>
      <c r="AV1" s="108"/>
      <c r="AW1" s="108" t="s">
        <v>91</v>
      </c>
      <c r="AX1" s="108"/>
      <c r="AY1" s="108"/>
      <c r="AZ1" s="114" t="s">
        <v>92</v>
      </c>
      <c r="BA1" s="114"/>
      <c r="BB1" s="114"/>
      <c r="BC1" s="114" t="s">
        <v>93</v>
      </c>
      <c r="BD1" s="114"/>
      <c r="BE1" s="114"/>
      <c r="BF1" s="115" t="s">
        <v>94</v>
      </c>
      <c r="BG1" s="115"/>
      <c r="BH1" s="115"/>
      <c r="BI1" s="115" t="s">
        <v>95</v>
      </c>
      <c r="BJ1" s="115"/>
      <c r="BK1" s="115"/>
      <c r="BL1" s="112" t="s">
        <v>769</v>
      </c>
      <c r="BM1" s="112"/>
      <c r="BN1" s="112"/>
      <c r="BO1" s="112" t="s">
        <v>770</v>
      </c>
      <c r="BP1" s="112"/>
      <c r="BQ1" s="112"/>
      <c r="BR1" s="108" t="s">
        <v>769</v>
      </c>
      <c r="BS1" s="108"/>
      <c r="BT1" s="108"/>
      <c r="BU1" s="108" t="s">
        <v>770</v>
      </c>
      <c r="BV1" s="108"/>
      <c r="BW1" s="108"/>
      <c r="BX1" s="109" t="s">
        <v>45</v>
      </c>
      <c r="BY1" s="109"/>
    </row>
    <row r="2" spans="1:77" s="15" customFormat="1" ht="54" customHeight="1" x14ac:dyDescent="0.25">
      <c r="A2" s="20"/>
      <c r="B2" s="20"/>
      <c r="C2" s="20"/>
      <c r="D2" s="20"/>
      <c r="E2" s="106"/>
      <c r="F2" s="20"/>
      <c r="G2" s="20"/>
      <c r="H2" s="107"/>
      <c r="I2" s="20"/>
      <c r="J2" s="20"/>
      <c r="K2" s="20"/>
      <c r="L2" s="20"/>
      <c r="M2" s="20"/>
      <c r="N2" s="20"/>
      <c r="O2" s="16" t="s">
        <v>14</v>
      </c>
      <c r="P2" s="20" t="s">
        <v>4</v>
      </c>
      <c r="Q2" s="17" t="s">
        <v>22</v>
      </c>
      <c r="R2" s="17" t="s">
        <v>28</v>
      </c>
      <c r="S2" s="16" t="s">
        <v>14</v>
      </c>
      <c r="T2" s="20" t="s">
        <v>4</v>
      </c>
      <c r="U2" s="17" t="s">
        <v>30</v>
      </c>
      <c r="V2" s="18" t="s">
        <v>14</v>
      </c>
      <c r="W2" s="100" t="s">
        <v>17</v>
      </c>
      <c r="X2" s="100" t="s">
        <v>4</v>
      </c>
      <c r="Y2" s="100" t="s">
        <v>33</v>
      </c>
      <c r="Z2" s="19" t="s">
        <v>30</v>
      </c>
      <c r="AA2" s="100" t="s">
        <v>4</v>
      </c>
      <c r="AB2" s="46" t="s">
        <v>14</v>
      </c>
      <c r="AC2" s="101" t="s">
        <v>17</v>
      </c>
      <c r="AD2" s="101" t="s">
        <v>4</v>
      </c>
      <c r="AE2" s="101" t="s">
        <v>33</v>
      </c>
      <c r="AF2" s="47" t="s">
        <v>30</v>
      </c>
      <c r="AG2" s="101" t="s">
        <v>4</v>
      </c>
      <c r="AH2" s="48" t="s">
        <v>14</v>
      </c>
      <c r="AI2" s="105" t="s">
        <v>17</v>
      </c>
      <c r="AJ2" s="105" t="s">
        <v>4</v>
      </c>
      <c r="AK2" s="105" t="s">
        <v>33</v>
      </c>
      <c r="AL2" s="49" t="s">
        <v>30</v>
      </c>
      <c r="AM2" s="105" t="s">
        <v>4</v>
      </c>
      <c r="AN2" s="37" t="s">
        <v>14</v>
      </c>
      <c r="AO2" s="102" t="s">
        <v>17</v>
      </c>
      <c r="AP2" s="102" t="s">
        <v>4</v>
      </c>
      <c r="AQ2" s="102" t="s">
        <v>33</v>
      </c>
      <c r="AR2" s="38" t="s">
        <v>30</v>
      </c>
      <c r="AS2" s="102" t="s">
        <v>4</v>
      </c>
      <c r="AT2" s="44" t="s">
        <v>14</v>
      </c>
      <c r="AU2" s="98" t="s">
        <v>17</v>
      </c>
      <c r="AV2" s="98" t="s">
        <v>4</v>
      </c>
      <c r="AW2" s="98" t="s">
        <v>33</v>
      </c>
      <c r="AX2" s="45" t="s">
        <v>30</v>
      </c>
      <c r="AY2" s="98" t="s">
        <v>4</v>
      </c>
      <c r="AZ2" s="50" t="s">
        <v>14</v>
      </c>
      <c r="BA2" s="103" t="s">
        <v>17</v>
      </c>
      <c r="BB2" s="103" t="s">
        <v>4</v>
      </c>
      <c r="BC2" s="103" t="s">
        <v>33</v>
      </c>
      <c r="BD2" s="51" t="s">
        <v>30</v>
      </c>
      <c r="BE2" s="103" t="s">
        <v>4</v>
      </c>
      <c r="BF2" s="52" t="s">
        <v>14</v>
      </c>
      <c r="BG2" s="104" t="s">
        <v>17</v>
      </c>
      <c r="BH2" s="104" t="s">
        <v>4</v>
      </c>
      <c r="BI2" s="104" t="s">
        <v>33</v>
      </c>
      <c r="BJ2" s="53" t="s">
        <v>30</v>
      </c>
      <c r="BK2" s="104" t="s">
        <v>4</v>
      </c>
      <c r="BL2" s="46" t="s">
        <v>14</v>
      </c>
      <c r="BM2" s="101" t="s">
        <v>17</v>
      </c>
      <c r="BN2" s="101" t="s">
        <v>4</v>
      </c>
      <c r="BO2" s="101" t="s">
        <v>33</v>
      </c>
      <c r="BP2" s="47" t="s">
        <v>30</v>
      </c>
      <c r="BQ2" s="101" t="s">
        <v>4</v>
      </c>
      <c r="BR2" s="44" t="s">
        <v>14</v>
      </c>
      <c r="BS2" s="98" t="s">
        <v>17</v>
      </c>
      <c r="BT2" s="98" t="s">
        <v>4</v>
      </c>
      <c r="BU2" s="98" t="s">
        <v>33</v>
      </c>
      <c r="BV2" s="45" t="s">
        <v>30</v>
      </c>
      <c r="BW2" s="98" t="s">
        <v>4</v>
      </c>
      <c r="BX2" s="99" t="s">
        <v>46</v>
      </c>
      <c r="BY2" s="99" t="s">
        <v>4</v>
      </c>
    </row>
    <row r="3" spans="1:77" ht="78.75" x14ac:dyDescent="0.25">
      <c r="A3" s="3">
        <v>1</v>
      </c>
      <c r="B3" s="14" t="s">
        <v>19</v>
      </c>
      <c r="C3" s="14" t="s">
        <v>105</v>
      </c>
      <c r="D3" s="24" t="s">
        <v>53</v>
      </c>
      <c r="E3" s="69" t="str">
        <f t="shared" ref="E3:E16" si="0">IF(D3&lt;&gt;"",HYPERLINK("http://kad.arbitr.ru/Card?number="&amp;IF(MID(D3,SEARCH("/",D3)+1,2)&lt;&gt;"20",MID(D3,1,SEARCH("/",D3))&amp;"20"&amp;MID(D3,SEARCH("/",D3)+1,2),D3),"ссылка"),"")</f>
        <v>ссылка</v>
      </c>
      <c r="F3" s="34">
        <v>2301047359</v>
      </c>
      <c r="G3" s="36" t="s">
        <v>54</v>
      </c>
      <c r="H3" s="36" t="s">
        <v>526</v>
      </c>
      <c r="I3" s="14" t="s">
        <v>21</v>
      </c>
      <c r="J3" s="21">
        <v>41561</v>
      </c>
      <c r="K3" s="14" t="s">
        <v>55</v>
      </c>
      <c r="L3" s="14" t="s">
        <v>19</v>
      </c>
      <c r="M3" s="26" t="s">
        <v>25</v>
      </c>
      <c r="N3" s="2" t="s">
        <v>56</v>
      </c>
      <c r="O3" s="5">
        <v>41639</v>
      </c>
      <c r="P3" s="11" t="s">
        <v>47</v>
      </c>
      <c r="Q3" s="6">
        <v>2139.8000000000002</v>
      </c>
      <c r="R3" s="9" t="s">
        <v>56</v>
      </c>
      <c r="S3" s="5">
        <v>41711</v>
      </c>
      <c r="T3" s="11" t="s">
        <v>29</v>
      </c>
      <c r="U3" s="6">
        <v>1404</v>
      </c>
      <c r="V3" s="3"/>
      <c r="W3" s="3"/>
      <c r="X3" s="3"/>
      <c r="Y3" s="3"/>
      <c r="Z3" s="6"/>
      <c r="AA3" s="3"/>
      <c r="AB3" s="3"/>
      <c r="AC3" s="3"/>
      <c r="AD3" s="3"/>
      <c r="AE3" s="3"/>
      <c r="AF3" s="6"/>
      <c r="AG3" s="3"/>
      <c r="AH3" s="3"/>
      <c r="AI3" s="3"/>
      <c r="AJ3" s="11"/>
      <c r="AK3" s="3"/>
      <c r="AL3" s="6"/>
      <c r="AM3" s="3"/>
      <c r="AN3" s="3"/>
      <c r="AO3" s="3"/>
      <c r="AP3" s="3"/>
      <c r="AQ3" s="3"/>
      <c r="AR3" s="6"/>
      <c r="AS3" s="3"/>
      <c r="AT3" s="3"/>
      <c r="AU3" s="3"/>
      <c r="AV3" s="3"/>
      <c r="AW3" s="3"/>
      <c r="AX3" s="6"/>
      <c r="AY3" s="3"/>
      <c r="AZ3" s="3"/>
      <c r="BA3" s="3"/>
      <c r="BB3" s="3"/>
      <c r="BC3" s="3"/>
      <c r="BD3" s="3"/>
      <c r="BE3" s="3"/>
      <c r="BF3" s="3"/>
      <c r="BG3" s="3"/>
      <c r="BH3" s="3"/>
      <c r="BI3" s="3"/>
      <c r="BJ3" s="3"/>
      <c r="BK3" s="3"/>
      <c r="BL3" s="3"/>
      <c r="BM3" s="3"/>
      <c r="BN3" s="3"/>
      <c r="BO3" s="3"/>
      <c r="BP3" s="3"/>
      <c r="BQ3" s="3"/>
      <c r="BR3" s="88"/>
      <c r="BS3" s="88"/>
      <c r="BT3" s="88"/>
      <c r="BU3" s="88"/>
      <c r="BV3" s="88"/>
      <c r="BW3" s="88"/>
      <c r="BX3" s="3"/>
      <c r="BY3" s="3"/>
    </row>
    <row r="4" spans="1:77" ht="104.25" customHeight="1" x14ac:dyDescent="0.25">
      <c r="A4" s="3">
        <v>2</v>
      </c>
      <c r="B4" s="14" t="s">
        <v>19</v>
      </c>
      <c r="C4" s="14" t="s">
        <v>105</v>
      </c>
      <c r="D4" s="24" t="s">
        <v>53</v>
      </c>
      <c r="E4" s="69" t="str">
        <f t="shared" si="0"/>
        <v>ссылка</v>
      </c>
      <c r="F4" s="34">
        <v>2301047359</v>
      </c>
      <c r="G4" s="36" t="s">
        <v>54</v>
      </c>
      <c r="H4" s="36" t="s">
        <v>526</v>
      </c>
      <c r="I4" s="14" t="s">
        <v>21</v>
      </c>
      <c r="J4" s="21">
        <v>41561</v>
      </c>
      <c r="K4" s="14" t="s">
        <v>55</v>
      </c>
      <c r="L4" s="14" t="s">
        <v>19</v>
      </c>
      <c r="M4" s="26" t="s">
        <v>26</v>
      </c>
      <c r="N4" s="2" t="s">
        <v>57</v>
      </c>
      <c r="O4" s="5">
        <v>41639</v>
      </c>
      <c r="P4" s="11" t="s">
        <v>47</v>
      </c>
      <c r="Q4" s="6">
        <v>1416.9</v>
      </c>
      <c r="R4" s="9" t="s">
        <v>57</v>
      </c>
      <c r="S4" s="5">
        <v>41711</v>
      </c>
      <c r="T4" s="11" t="s">
        <v>29</v>
      </c>
      <c r="U4" s="6">
        <v>740.2</v>
      </c>
      <c r="V4" s="5"/>
      <c r="W4" s="3"/>
      <c r="X4" s="13"/>
      <c r="Y4" s="3"/>
      <c r="Z4" s="6"/>
      <c r="AA4" s="13"/>
      <c r="AB4" s="5"/>
      <c r="AC4" s="3"/>
      <c r="AD4" s="13"/>
      <c r="AE4" s="3"/>
      <c r="AF4" s="6"/>
      <c r="AG4" s="13"/>
      <c r="AH4" s="3"/>
      <c r="AI4" s="3"/>
      <c r="AJ4" s="13"/>
      <c r="AK4" s="3"/>
      <c r="AL4" s="6"/>
      <c r="AM4" s="13"/>
      <c r="AN4" s="3"/>
      <c r="AO4" s="3"/>
      <c r="AP4" s="3"/>
      <c r="AQ4" s="3"/>
      <c r="AR4" s="6"/>
      <c r="AS4" s="3"/>
      <c r="AT4" s="3"/>
      <c r="AU4" s="3"/>
      <c r="AV4" s="3"/>
      <c r="AW4" s="3"/>
      <c r="AX4" s="6"/>
      <c r="AY4" s="3"/>
      <c r="AZ4" s="3"/>
      <c r="BA4" s="3"/>
      <c r="BB4" s="3"/>
      <c r="BC4" s="3"/>
      <c r="BD4" s="3"/>
      <c r="BE4" s="3"/>
      <c r="BF4" s="3"/>
      <c r="BG4" s="3"/>
      <c r="BH4" s="3"/>
      <c r="BI4" s="3"/>
      <c r="BJ4" s="3"/>
      <c r="BK4" s="3"/>
      <c r="BL4" s="3"/>
      <c r="BM4" s="3"/>
      <c r="BN4" s="3"/>
      <c r="BO4" s="3"/>
      <c r="BP4" s="3"/>
      <c r="BQ4" s="3"/>
      <c r="BR4" s="88"/>
      <c r="BS4" s="88"/>
      <c r="BT4" s="88"/>
      <c r="BU4" s="88"/>
      <c r="BV4" s="88"/>
      <c r="BW4" s="88"/>
      <c r="BX4" s="3"/>
      <c r="BY4" s="3"/>
    </row>
    <row r="5" spans="1:77" ht="87.75" customHeight="1" x14ac:dyDescent="0.25">
      <c r="A5" s="3">
        <v>3</v>
      </c>
      <c r="B5" s="14" t="s">
        <v>19</v>
      </c>
      <c r="C5" s="14" t="s">
        <v>106</v>
      </c>
      <c r="D5" s="24" t="s">
        <v>53</v>
      </c>
      <c r="E5" s="69" t="str">
        <f t="shared" si="0"/>
        <v>ссылка</v>
      </c>
      <c r="F5" s="34">
        <v>2301047359</v>
      </c>
      <c r="G5" s="36" t="s">
        <v>54</v>
      </c>
      <c r="H5" s="36" t="s">
        <v>526</v>
      </c>
      <c r="I5" s="14" t="s">
        <v>21</v>
      </c>
      <c r="J5" s="21">
        <v>41561</v>
      </c>
      <c r="K5" s="14" t="s">
        <v>55</v>
      </c>
      <c r="L5" s="14" t="s">
        <v>19</v>
      </c>
      <c r="M5" s="26" t="s">
        <v>59</v>
      </c>
      <c r="N5" s="2" t="s">
        <v>61</v>
      </c>
      <c r="O5" s="5">
        <v>41639</v>
      </c>
      <c r="P5" s="11" t="s">
        <v>47</v>
      </c>
      <c r="Q5" s="6">
        <v>266.5</v>
      </c>
      <c r="R5" s="9" t="s">
        <v>58</v>
      </c>
      <c r="S5" s="5">
        <v>42118</v>
      </c>
      <c r="T5" s="11" t="s">
        <v>60</v>
      </c>
      <c r="U5" s="6">
        <v>485.5</v>
      </c>
      <c r="V5" s="3"/>
      <c r="W5" s="3"/>
      <c r="X5" s="3"/>
      <c r="Y5" s="3"/>
      <c r="Z5" s="6"/>
      <c r="AA5" s="3"/>
      <c r="AB5" s="3"/>
      <c r="AC5" s="3"/>
      <c r="AD5" s="3"/>
      <c r="AE5" s="3"/>
      <c r="AF5" s="6"/>
      <c r="AG5" s="3"/>
      <c r="AH5" s="3"/>
      <c r="AI5" s="3"/>
      <c r="AJ5" s="11"/>
      <c r="AK5" s="3"/>
      <c r="AL5" s="6"/>
      <c r="AM5" s="3"/>
      <c r="AN5" s="3"/>
      <c r="AO5" s="3"/>
      <c r="AP5" s="3"/>
      <c r="AQ5" s="3"/>
      <c r="AR5" s="6"/>
      <c r="AS5" s="3"/>
      <c r="AT5" s="3"/>
      <c r="AU5" s="3"/>
      <c r="AV5" s="3"/>
      <c r="AW5" s="3"/>
      <c r="AX5" s="6"/>
      <c r="AY5" s="3"/>
      <c r="AZ5" s="3"/>
      <c r="BA5" s="3"/>
      <c r="BB5" s="3"/>
      <c r="BC5" s="3"/>
      <c r="BD5" s="3"/>
      <c r="BE5" s="3"/>
      <c r="BF5" s="3"/>
      <c r="BG5" s="3"/>
      <c r="BH5" s="3"/>
      <c r="BI5" s="3"/>
      <c r="BJ5" s="3"/>
      <c r="BK5" s="3"/>
      <c r="BL5" s="3"/>
      <c r="BM5" s="3"/>
      <c r="BN5" s="3"/>
      <c r="BO5" s="3"/>
      <c r="BP5" s="3"/>
      <c r="BQ5" s="3"/>
      <c r="BR5" s="88"/>
      <c r="BS5" s="88"/>
      <c r="BT5" s="88"/>
      <c r="BU5" s="88"/>
      <c r="BV5" s="88"/>
      <c r="BW5" s="88"/>
      <c r="BX5" s="3"/>
      <c r="BY5" s="3"/>
    </row>
    <row r="6" spans="1:77" ht="164.25" customHeight="1" x14ac:dyDescent="0.25">
      <c r="A6" s="3">
        <v>4</v>
      </c>
      <c r="B6" s="14" t="s">
        <v>19</v>
      </c>
      <c r="C6" s="14" t="s">
        <v>105</v>
      </c>
      <c r="D6" s="24" t="s">
        <v>53</v>
      </c>
      <c r="E6" s="69" t="str">
        <f t="shared" si="0"/>
        <v>ссылка</v>
      </c>
      <c r="F6" s="34">
        <v>2301047359</v>
      </c>
      <c r="G6" s="36" t="s">
        <v>54</v>
      </c>
      <c r="H6" s="36" t="s">
        <v>526</v>
      </c>
      <c r="I6" s="14" t="s">
        <v>21</v>
      </c>
      <c r="J6" s="21">
        <v>41561</v>
      </c>
      <c r="K6" s="14" t="s">
        <v>55</v>
      </c>
      <c r="L6" s="14" t="s">
        <v>19</v>
      </c>
      <c r="M6" s="26" t="s">
        <v>63</v>
      </c>
      <c r="N6" s="2" t="s">
        <v>64</v>
      </c>
      <c r="O6" s="5">
        <v>41639</v>
      </c>
      <c r="P6" s="11" t="s">
        <v>47</v>
      </c>
      <c r="Q6" s="6">
        <v>8580.7000000000007</v>
      </c>
      <c r="R6" s="9" t="s">
        <v>64</v>
      </c>
      <c r="S6" s="5" t="s">
        <v>65</v>
      </c>
      <c r="T6" s="11" t="s">
        <v>66</v>
      </c>
      <c r="U6" s="6">
        <v>220967.1</v>
      </c>
      <c r="V6" s="5">
        <v>42969</v>
      </c>
      <c r="W6" s="3" t="s">
        <v>31</v>
      </c>
      <c r="X6" s="11" t="s">
        <v>32</v>
      </c>
      <c r="Y6" s="3" t="s">
        <v>34</v>
      </c>
      <c r="Z6" s="6">
        <v>0</v>
      </c>
      <c r="AA6" s="11" t="s">
        <v>40</v>
      </c>
      <c r="AB6" s="5">
        <v>43025</v>
      </c>
      <c r="AC6" s="3" t="s">
        <v>31</v>
      </c>
      <c r="AD6" s="11" t="s">
        <v>37</v>
      </c>
      <c r="AE6" s="3" t="s">
        <v>34</v>
      </c>
      <c r="AF6" s="6">
        <v>0</v>
      </c>
      <c r="AG6" s="11" t="s">
        <v>39</v>
      </c>
      <c r="AH6" s="5" t="s">
        <v>67</v>
      </c>
      <c r="AI6" s="3" t="s">
        <v>42</v>
      </c>
      <c r="AJ6" s="11" t="s">
        <v>43</v>
      </c>
      <c r="AK6" s="3" t="s">
        <v>34</v>
      </c>
      <c r="AL6" s="6">
        <v>0</v>
      </c>
      <c r="AM6" s="11" t="s">
        <v>44</v>
      </c>
      <c r="AN6" s="11"/>
      <c r="AO6" s="11"/>
      <c r="AP6" s="11"/>
      <c r="AQ6" s="11"/>
      <c r="AR6" s="63"/>
      <c r="AS6" s="11"/>
      <c r="AT6" s="11"/>
      <c r="AU6" s="11"/>
      <c r="AV6" s="11"/>
      <c r="AW6" s="11"/>
      <c r="AX6" s="63"/>
      <c r="AY6" s="11"/>
      <c r="AZ6" s="11"/>
      <c r="BA6" s="11"/>
      <c r="BB6" s="11"/>
      <c r="BC6" s="11"/>
      <c r="BD6" s="11"/>
      <c r="BE6" s="11"/>
      <c r="BF6" s="11"/>
      <c r="BG6" s="11"/>
      <c r="BH6" s="11"/>
      <c r="BI6" s="11"/>
      <c r="BJ6" s="11"/>
      <c r="BK6" s="11"/>
      <c r="BL6" s="11"/>
      <c r="BM6" s="11"/>
      <c r="BN6" s="11"/>
      <c r="BO6" s="11"/>
      <c r="BP6" s="11"/>
      <c r="BQ6" s="11"/>
      <c r="BR6" s="81"/>
      <c r="BS6" s="81"/>
      <c r="BT6" s="81"/>
      <c r="BU6" s="81"/>
      <c r="BV6" s="81"/>
      <c r="BW6" s="81"/>
      <c r="BX6" s="3" t="s">
        <v>527</v>
      </c>
      <c r="BY6" s="3"/>
    </row>
    <row r="7" spans="1:77" ht="82.5" customHeight="1" x14ac:dyDescent="0.25">
      <c r="A7" s="3">
        <v>5</v>
      </c>
      <c r="B7" s="14" t="s">
        <v>19</v>
      </c>
      <c r="C7" s="14" t="s">
        <v>70</v>
      </c>
      <c r="D7" s="36" t="s">
        <v>71</v>
      </c>
      <c r="E7" s="69" t="str">
        <f t="shared" si="0"/>
        <v>ссылка</v>
      </c>
      <c r="F7" s="35">
        <v>2301007596</v>
      </c>
      <c r="G7" s="36" t="s">
        <v>72</v>
      </c>
      <c r="H7" s="36" t="s">
        <v>526</v>
      </c>
      <c r="I7" s="14" t="s">
        <v>21</v>
      </c>
      <c r="J7" s="21">
        <v>42650</v>
      </c>
      <c r="K7" s="14" t="s">
        <v>73</v>
      </c>
      <c r="L7" s="14" t="s">
        <v>19</v>
      </c>
      <c r="M7" s="26" t="s">
        <v>25</v>
      </c>
      <c r="N7" s="2" t="s">
        <v>74</v>
      </c>
      <c r="O7" s="5">
        <v>42815</v>
      </c>
      <c r="P7" s="11" t="s">
        <v>47</v>
      </c>
      <c r="Q7" s="6">
        <v>0</v>
      </c>
      <c r="R7" s="2" t="s">
        <v>74</v>
      </c>
      <c r="S7" s="5">
        <v>43259</v>
      </c>
      <c r="T7" s="13" t="s">
        <v>51</v>
      </c>
      <c r="U7" s="6">
        <v>744</v>
      </c>
      <c r="V7" s="5">
        <v>43728</v>
      </c>
      <c r="W7" s="3" t="s">
        <v>31</v>
      </c>
      <c r="X7" s="13" t="s">
        <v>32</v>
      </c>
      <c r="Y7" s="3" t="s">
        <v>34</v>
      </c>
      <c r="Z7" s="6">
        <v>0</v>
      </c>
      <c r="AA7" s="13" t="s">
        <v>40</v>
      </c>
      <c r="AB7" s="5">
        <v>43781</v>
      </c>
      <c r="AC7" s="3" t="s">
        <v>31</v>
      </c>
      <c r="AD7" s="13" t="s">
        <v>37</v>
      </c>
      <c r="AE7" s="3" t="s">
        <v>34</v>
      </c>
      <c r="AF7" s="6">
        <v>0</v>
      </c>
      <c r="AG7" s="13" t="s">
        <v>39</v>
      </c>
      <c r="AH7" s="3" t="s">
        <v>529</v>
      </c>
      <c r="AI7" s="3" t="s">
        <v>42</v>
      </c>
      <c r="AJ7" s="13" t="s">
        <v>43</v>
      </c>
      <c r="AK7" s="3" t="s">
        <v>38</v>
      </c>
      <c r="AL7" s="6">
        <v>240.16</v>
      </c>
      <c r="AM7" s="13" t="s">
        <v>44</v>
      </c>
      <c r="AN7" s="3"/>
      <c r="AO7" s="3"/>
      <c r="AP7" s="3"/>
      <c r="AQ7" s="3"/>
      <c r="AR7" s="6"/>
      <c r="AS7" s="3"/>
      <c r="AT7" s="3"/>
      <c r="AU7" s="3"/>
      <c r="AV7" s="3"/>
      <c r="AW7" s="3"/>
      <c r="AX7" s="6"/>
      <c r="AY7" s="3"/>
      <c r="AZ7" s="3"/>
      <c r="BA7" s="3"/>
      <c r="BB7" s="3"/>
      <c r="BC7" s="3"/>
      <c r="BD7" s="3"/>
      <c r="BE7" s="3"/>
      <c r="BF7" s="3"/>
      <c r="BG7" s="3"/>
      <c r="BH7" s="3"/>
      <c r="BI7" s="3"/>
      <c r="BJ7" s="3"/>
      <c r="BK7" s="3"/>
      <c r="BL7" s="3"/>
      <c r="BM7" s="3"/>
      <c r="BN7" s="3"/>
      <c r="BO7" s="3"/>
      <c r="BP7" s="3"/>
      <c r="BQ7" s="3"/>
      <c r="BR7" s="88"/>
      <c r="BS7" s="88"/>
      <c r="BT7" s="88"/>
      <c r="BU7" s="88"/>
      <c r="BV7" s="88"/>
      <c r="BW7" s="88"/>
      <c r="BX7" s="3"/>
      <c r="BY7" s="3"/>
    </row>
    <row r="8" spans="1:77" ht="81.75" customHeight="1" x14ac:dyDescent="0.25">
      <c r="A8" s="3">
        <v>6</v>
      </c>
      <c r="B8" s="14" t="s">
        <v>19</v>
      </c>
      <c r="C8" s="14" t="s">
        <v>70</v>
      </c>
      <c r="D8" s="36" t="s">
        <v>71</v>
      </c>
      <c r="E8" s="69" t="str">
        <f t="shared" si="0"/>
        <v>ссылка</v>
      </c>
      <c r="F8" s="35">
        <v>2301007596</v>
      </c>
      <c r="G8" s="36" t="s">
        <v>72</v>
      </c>
      <c r="H8" s="36" t="s">
        <v>526</v>
      </c>
      <c r="I8" s="14" t="s">
        <v>21</v>
      </c>
      <c r="J8" s="21">
        <v>42650</v>
      </c>
      <c r="K8" s="14" t="s">
        <v>73</v>
      </c>
      <c r="L8" s="14" t="s">
        <v>19</v>
      </c>
      <c r="M8" s="26" t="s">
        <v>23</v>
      </c>
      <c r="N8" s="2" t="s">
        <v>75</v>
      </c>
      <c r="O8" s="5">
        <v>42815</v>
      </c>
      <c r="P8" s="11" t="s">
        <v>47</v>
      </c>
      <c r="Q8" s="6">
        <v>58715.3</v>
      </c>
      <c r="R8" s="9" t="s">
        <v>275</v>
      </c>
      <c r="S8" s="5">
        <v>43259</v>
      </c>
      <c r="T8" s="13" t="s">
        <v>51</v>
      </c>
      <c r="U8" s="6">
        <v>393810.6</v>
      </c>
      <c r="V8" s="5">
        <v>43728</v>
      </c>
      <c r="W8" s="3" t="s">
        <v>31</v>
      </c>
      <c r="X8" s="13" t="s">
        <v>32</v>
      </c>
      <c r="Y8" s="3" t="s">
        <v>34</v>
      </c>
      <c r="Z8" s="6">
        <v>0</v>
      </c>
      <c r="AA8" s="13" t="s">
        <v>40</v>
      </c>
      <c r="AB8" s="5">
        <v>43781</v>
      </c>
      <c r="AC8" s="3" t="s">
        <v>31</v>
      </c>
      <c r="AD8" s="13" t="s">
        <v>37</v>
      </c>
      <c r="AE8" s="3" t="s">
        <v>34</v>
      </c>
      <c r="AF8" s="6">
        <v>0</v>
      </c>
      <c r="AG8" s="13" t="s">
        <v>39</v>
      </c>
      <c r="AH8" s="3" t="s">
        <v>529</v>
      </c>
      <c r="AI8" s="3" t="s">
        <v>42</v>
      </c>
      <c r="AJ8" s="13" t="s">
        <v>43</v>
      </c>
      <c r="AK8" s="3"/>
      <c r="AL8" s="6"/>
      <c r="AM8" s="3"/>
      <c r="AN8" s="3"/>
      <c r="AO8" s="3"/>
      <c r="AP8" s="3"/>
      <c r="AQ8" s="3"/>
      <c r="AR8" s="6"/>
      <c r="AS8" s="3"/>
      <c r="AT8" s="3"/>
      <c r="AU8" s="3"/>
      <c r="AV8" s="3"/>
      <c r="AW8" s="3"/>
      <c r="AX8" s="6"/>
      <c r="AY8" s="3"/>
      <c r="AZ8" s="3"/>
      <c r="BA8" s="3"/>
      <c r="BB8" s="3"/>
      <c r="BC8" s="3"/>
      <c r="BD8" s="3"/>
      <c r="BE8" s="3"/>
      <c r="BF8" s="3"/>
      <c r="BG8" s="3"/>
      <c r="BH8" s="3"/>
      <c r="BI8" s="3"/>
      <c r="BJ8" s="3"/>
      <c r="BK8" s="3"/>
      <c r="BL8" s="3"/>
      <c r="BM8" s="3"/>
      <c r="BN8" s="3"/>
      <c r="BO8" s="3"/>
      <c r="BP8" s="3"/>
      <c r="BQ8" s="3"/>
      <c r="BR8" s="88"/>
      <c r="BS8" s="88"/>
      <c r="BT8" s="88"/>
      <c r="BU8" s="88"/>
      <c r="BV8" s="88"/>
      <c r="BW8" s="88"/>
      <c r="BX8" s="3"/>
      <c r="BY8" s="3"/>
    </row>
    <row r="9" spans="1:77" ht="80.25" customHeight="1" x14ac:dyDescent="0.25">
      <c r="A9" s="3">
        <v>7</v>
      </c>
      <c r="B9" s="14" t="s">
        <v>19</v>
      </c>
      <c r="C9" s="14" t="s">
        <v>70</v>
      </c>
      <c r="D9" s="36" t="s">
        <v>71</v>
      </c>
      <c r="E9" s="69" t="str">
        <f t="shared" si="0"/>
        <v>ссылка</v>
      </c>
      <c r="F9" s="35">
        <v>2301007596</v>
      </c>
      <c r="G9" s="36" t="s">
        <v>72</v>
      </c>
      <c r="H9" s="36" t="s">
        <v>526</v>
      </c>
      <c r="I9" s="14" t="s">
        <v>21</v>
      </c>
      <c r="J9" s="21">
        <v>42650</v>
      </c>
      <c r="K9" s="14" t="s">
        <v>73</v>
      </c>
      <c r="L9" s="14" t="s">
        <v>19</v>
      </c>
      <c r="M9" s="26" t="s">
        <v>24</v>
      </c>
      <c r="N9" s="2" t="s">
        <v>76</v>
      </c>
      <c r="O9" s="5" t="s">
        <v>69</v>
      </c>
      <c r="P9" s="11"/>
      <c r="Q9" s="6">
        <v>0</v>
      </c>
      <c r="R9" s="9" t="s">
        <v>528</v>
      </c>
      <c r="S9" s="5">
        <v>43624</v>
      </c>
      <c r="T9" s="13" t="s">
        <v>51</v>
      </c>
      <c r="U9" s="6">
        <v>651255.6</v>
      </c>
      <c r="V9" s="5">
        <v>43728</v>
      </c>
      <c r="W9" s="3" t="s">
        <v>31</v>
      </c>
      <c r="X9" s="13" t="s">
        <v>32</v>
      </c>
      <c r="Y9" s="3" t="s">
        <v>34</v>
      </c>
      <c r="Z9" s="6">
        <v>0</v>
      </c>
      <c r="AA9" s="13" t="s">
        <v>40</v>
      </c>
      <c r="AB9" s="5">
        <v>43781</v>
      </c>
      <c r="AC9" s="3" t="s">
        <v>31</v>
      </c>
      <c r="AD9" s="13" t="s">
        <v>37</v>
      </c>
      <c r="AE9" s="3" t="s">
        <v>34</v>
      </c>
      <c r="AF9" s="6">
        <v>0</v>
      </c>
      <c r="AG9" s="13" t="s">
        <v>39</v>
      </c>
      <c r="AH9" s="3" t="s">
        <v>529</v>
      </c>
      <c r="AI9" s="3" t="s">
        <v>42</v>
      </c>
      <c r="AJ9" s="13" t="s">
        <v>43</v>
      </c>
      <c r="AK9" s="3"/>
      <c r="AL9" s="6"/>
      <c r="AM9" s="3"/>
      <c r="AN9" s="3"/>
      <c r="AO9" s="3"/>
      <c r="AP9" s="3"/>
      <c r="AQ9" s="3"/>
      <c r="AR9" s="6"/>
      <c r="AS9" s="3"/>
      <c r="AT9" s="3"/>
      <c r="AU9" s="3"/>
      <c r="AV9" s="3"/>
      <c r="AW9" s="3"/>
      <c r="AX9" s="6"/>
      <c r="AY9" s="3"/>
      <c r="AZ9" s="3"/>
      <c r="BA9" s="3"/>
      <c r="BB9" s="3"/>
      <c r="BC9" s="3"/>
      <c r="BD9" s="3"/>
      <c r="BE9" s="3"/>
      <c r="BF9" s="3"/>
      <c r="BG9" s="3"/>
      <c r="BH9" s="3"/>
      <c r="BI9" s="3"/>
      <c r="BJ9" s="3"/>
      <c r="BK9" s="3"/>
      <c r="BL9" s="3"/>
      <c r="BM9" s="3"/>
      <c r="BN9" s="3"/>
      <c r="BO9" s="3"/>
      <c r="BP9" s="3"/>
      <c r="BQ9" s="3"/>
      <c r="BR9" s="88"/>
      <c r="BS9" s="88"/>
      <c r="BT9" s="88"/>
      <c r="BU9" s="88"/>
      <c r="BV9" s="88"/>
      <c r="BW9" s="88"/>
      <c r="BX9" s="3"/>
      <c r="BY9" s="3"/>
    </row>
    <row r="10" spans="1:77" s="33" customFormat="1" ht="80.25" customHeight="1" x14ac:dyDescent="0.25">
      <c r="A10" s="3">
        <v>8</v>
      </c>
      <c r="B10" s="14" t="s">
        <v>19</v>
      </c>
      <c r="C10" s="26" t="s">
        <v>458</v>
      </c>
      <c r="D10" s="36" t="s">
        <v>475</v>
      </c>
      <c r="E10" s="69" t="str">
        <f t="shared" si="0"/>
        <v>ссылка</v>
      </c>
      <c r="F10" s="67">
        <v>230104048682</v>
      </c>
      <c r="G10" s="78" t="s">
        <v>476</v>
      </c>
      <c r="H10" s="78" t="s">
        <v>526</v>
      </c>
      <c r="I10" s="26" t="s">
        <v>290</v>
      </c>
      <c r="J10" s="27">
        <v>42773</v>
      </c>
      <c r="K10" s="26" t="s">
        <v>477</v>
      </c>
      <c r="L10" s="26" t="s">
        <v>19</v>
      </c>
      <c r="M10" s="26" t="s">
        <v>63</v>
      </c>
      <c r="N10" s="28" t="s">
        <v>478</v>
      </c>
      <c r="O10" s="29" t="s">
        <v>69</v>
      </c>
      <c r="P10" s="32" t="s">
        <v>139</v>
      </c>
      <c r="Q10" s="30">
        <v>0</v>
      </c>
      <c r="R10" s="28" t="s">
        <v>478</v>
      </c>
      <c r="S10" s="29">
        <v>43717</v>
      </c>
      <c r="T10" s="40" t="s">
        <v>51</v>
      </c>
      <c r="U10" s="30">
        <v>61285</v>
      </c>
      <c r="V10" s="29"/>
      <c r="W10" s="31"/>
      <c r="X10" s="32"/>
      <c r="Y10" s="31"/>
      <c r="Z10" s="30"/>
      <c r="AA10" s="32"/>
      <c r="AB10" s="29"/>
      <c r="AC10" s="31"/>
      <c r="AD10" s="32"/>
      <c r="AE10" s="31"/>
      <c r="AF10" s="30"/>
      <c r="AG10" s="31"/>
      <c r="AH10" s="31"/>
      <c r="AI10" s="31"/>
      <c r="AJ10" s="32"/>
      <c r="AK10" s="31"/>
      <c r="AL10" s="30"/>
      <c r="AM10" s="31"/>
      <c r="AN10" s="31"/>
      <c r="AO10" s="31"/>
      <c r="AP10" s="31"/>
      <c r="AQ10" s="31"/>
      <c r="AR10" s="30"/>
      <c r="AS10" s="31"/>
      <c r="AT10" s="31"/>
      <c r="AU10" s="31"/>
      <c r="AV10" s="31"/>
      <c r="AW10" s="31"/>
      <c r="AX10" s="30"/>
      <c r="AY10" s="31"/>
      <c r="AZ10" s="31"/>
      <c r="BA10" s="31"/>
      <c r="BB10" s="31"/>
      <c r="BC10" s="31"/>
      <c r="BD10" s="31"/>
      <c r="BE10" s="31"/>
      <c r="BF10" s="31"/>
      <c r="BG10" s="31"/>
      <c r="BH10" s="31"/>
      <c r="BI10" s="31"/>
      <c r="BJ10" s="31"/>
      <c r="BK10" s="31"/>
      <c r="BL10" s="31"/>
      <c r="BM10" s="31"/>
      <c r="BN10" s="31"/>
      <c r="BO10" s="31"/>
      <c r="BP10" s="31"/>
      <c r="BQ10" s="31"/>
      <c r="BR10" s="89"/>
      <c r="BS10" s="89"/>
      <c r="BT10" s="89"/>
      <c r="BU10" s="89"/>
      <c r="BV10" s="89"/>
      <c r="BW10" s="89"/>
      <c r="BX10" s="31"/>
      <c r="BY10" s="31"/>
    </row>
    <row r="11" spans="1:77" s="33" customFormat="1" ht="82.5" customHeight="1" x14ac:dyDescent="0.25">
      <c r="A11" s="3">
        <v>9</v>
      </c>
      <c r="B11" s="14" t="s">
        <v>78</v>
      </c>
      <c r="C11" s="26" t="s">
        <v>82</v>
      </c>
      <c r="D11" s="36" t="s">
        <v>299</v>
      </c>
      <c r="E11" s="69" t="str">
        <f t="shared" si="0"/>
        <v>ссылка</v>
      </c>
      <c r="F11" s="68" t="s">
        <v>300</v>
      </c>
      <c r="G11" s="78" t="s">
        <v>301</v>
      </c>
      <c r="H11" s="78" t="s">
        <v>526</v>
      </c>
      <c r="I11" s="26" t="s">
        <v>21</v>
      </c>
      <c r="J11" s="27">
        <v>43551</v>
      </c>
      <c r="K11" s="26" t="s">
        <v>302</v>
      </c>
      <c r="L11" s="26" t="s">
        <v>78</v>
      </c>
      <c r="M11" s="14" t="s">
        <v>63</v>
      </c>
      <c r="N11" s="28" t="s">
        <v>539</v>
      </c>
      <c r="O11" s="29">
        <v>43641</v>
      </c>
      <c r="P11" s="40" t="s">
        <v>50</v>
      </c>
      <c r="Q11" s="30">
        <v>0</v>
      </c>
      <c r="R11" s="28" t="s">
        <v>539</v>
      </c>
      <c r="S11" s="29">
        <v>43760</v>
      </c>
      <c r="T11" s="40" t="s">
        <v>51</v>
      </c>
      <c r="U11" s="30">
        <v>292026</v>
      </c>
      <c r="V11" s="29"/>
      <c r="W11" s="31"/>
      <c r="X11" s="32"/>
      <c r="Y11" s="31"/>
      <c r="Z11" s="30"/>
      <c r="AA11" s="32"/>
      <c r="AB11" s="29"/>
      <c r="AC11" s="31"/>
      <c r="AD11" s="32"/>
      <c r="AE11" s="31"/>
      <c r="AF11" s="30"/>
      <c r="AG11" s="32"/>
      <c r="AH11" s="31"/>
      <c r="AI11" s="31"/>
      <c r="AJ11" s="32"/>
      <c r="AK11" s="31"/>
      <c r="AL11" s="30"/>
      <c r="AM11" s="40"/>
      <c r="AN11" s="31"/>
      <c r="AO11" s="31"/>
      <c r="AP11" s="40"/>
      <c r="AQ11" s="31"/>
      <c r="AR11" s="30"/>
      <c r="AS11" s="31"/>
      <c r="AT11" s="31"/>
      <c r="AU11" s="31"/>
      <c r="AV11" s="31"/>
      <c r="AW11" s="31"/>
      <c r="AX11" s="30"/>
      <c r="AY11" s="31"/>
      <c r="AZ11" s="31"/>
      <c r="BA11" s="31"/>
      <c r="BB11" s="31"/>
      <c r="BC11" s="31"/>
      <c r="BD11" s="31"/>
      <c r="BE11" s="31"/>
      <c r="BF11" s="31"/>
      <c r="BG11" s="31"/>
      <c r="BH11" s="31"/>
      <c r="BI11" s="31"/>
      <c r="BJ11" s="31"/>
      <c r="BK11" s="31"/>
      <c r="BL11" s="31"/>
      <c r="BM11" s="31"/>
      <c r="BN11" s="31"/>
      <c r="BO11" s="31"/>
      <c r="BP11" s="31"/>
      <c r="BQ11" s="31"/>
      <c r="BR11" s="89"/>
      <c r="BS11" s="89"/>
      <c r="BT11" s="89"/>
      <c r="BU11" s="89"/>
      <c r="BV11" s="89"/>
      <c r="BW11" s="89"/>
      <c r="BX11" s="31"/>
      <c r="BY11" s="31"/>
    </row>
    <row r="12" spans="1:77" s="33" customFormat="1" ht="82.5" customHeight="1" x14ac:dyDescent="0.25">
      <c r="A12" s="3">
        <v>10</v>
      </c>
      <c r="B12" s="14" t="s">
        <v>78</v>
      </c>
      <c r="C12" s="26" t="s">
        <v>82</v>
      </c>
      <c r="D12" s="36" t="s">
        <v>299</v>
      </c>
      <c r="E12" s="69" t="str">
        <f t="shared" ref="E12" si="1">IF(D12&lt;&gt;"",HYPERLINK("http://kad.arbitr.ru/Card?number="&amp;IF(MID(D12,SEARCH("/",D12)+1,2)&lt;&gt;"20",MID(D12,1,SEARCH("/",D12))&amp;"20"&amp;MID(D12,SEARCH("/",D12)+1,2),D12),"ссылка"),"")</f>
        <v>ссылка</v>
      </c>
      <c r="F12" s="68" t="s">
        <v>300</v>
      </c>
      <c r="G12" s="78" t="s">
        <v>301</v>
      </c>
      <c r="H12" s="78" t="s">
        <v>526</v>
      </c>
      <c r="I12" s="26" t="s">
        <v>21</v>
      </c>
      <c r="J12" s="27">
        <v>43551</v>
      </c>
      <c r="K12" s="26" t="s">
        <v>302</v>
      </c>
      <c r="L12" s="26" t="s">
        <v>78</v>
      </c>
      <c r="M12" s="14" t="s">
        <v>52</v>
      </c>
      <c r="N12" s="28" t="s">
        <v>541</v>
      </c>
      <c r="O12" s="29">
        <v>43706</v>
      </c>
      <c r="P12" s="40" t="s">
        <v>50</v>
      </c>
      <c r="Q12" s="30">
        <v>0</v>
      </c>
      <c r="R12" s="28" t="s">
        <v>540</v>
      </c>
      <c r="S12" s="29">
        <v>43760</v>
      </c>
      <c r="T12" s="40" t="s">
        <v>51</v>
      </c>
      <c r="U12" s="30">
        <v>159544.91</v>
      </c>
      <c r="V12" s="29"/>
      <c r="W12" s="31"/>
      <c r="X12" s="32"/>
      <c r="Y12" s="31"/>
      <c r="Z12" s="30"/>
      <c r="AA12" s="32"/>
      <c r="AB12" s="29"/>
      <c r="AC12" s="31"/>
      <c r="AD12" s="32"/>
      <c r="AE12" s="31"/>
      <c r="AF12" s="30"/>
      <c r="AG12" s="32"/>
      <c r="AH12" s="31"/>
      <c r="AI12" s="31"/>
      <c r="AJ12" s="32"/>
      <c r="AK12" s="31"/>
      <c r="AL12" s="30"/>
      <c r="AM12" s="40"/>
      <c r="AN12" s="31"/>
      <c r="AO12" s="31"/>
      <c r="AP12" s="40"/>
      <c r="AQ12" s="31"/>
      <c r="AR12" s="30"/>
      <c r="AS12" s="31"/>
      <c r="AT12" s="31"/>
      <c r="AU12" s="31"/>
      <c r="AV12" s="31"/>
      <c r="AW12" s="31"/>
      <c r="AX12" s="30"/>
      <c r="AY12" s="31"/>
      <c r="AZ12" s="31"/>
      <c r="BA12" s="31"/>
      <c r="BB12" s="31"/>
      <c r="BC12" s="31"/>
      <c r="BD12" s="31"/>
      <c r="BE12" s="31"/>
      <c r="BF12" s="31"/>
      <c r="BG12" s="31"/>
      <c r="BH12" s="31"/>
      <c r="BI12" s="31"/>
      <c r="BJ12" s="31"/>
      <c r="BK12" s="31"/>
      <c r="BL12" s="31"/>
      <c r="BM12" s="31"/>
      <c r="BN12" s="31"/>
      <c r="BO12" s="31"/>
      <c r="BP12" s="31"/>
      <c r="BQ12" s="31"/>
      <c r="BR12" s="89"/>
      <c r="BS12" s="89"/>
      <c r="BT12" s="89"/>
      <c r="BU12" s="89"/>
      <c r="BV12" s="89"/>
      <c r="BW12" s="89"/>
      <c r="BX12" s="31"/>
      <c r="BY12" s="31"/>
    </row>
    <row r="13" spans="1:77" s="33" customFormat="1" ht="82.5" customHeight="1" x14ac:dyDescent="0.25">
      <c r="A13" s="3">
        <v>11</v>
      </c>
      <c r="B13" s="14" t="s">
        <v>78</v>
      </c>
      <c r="C13" s="26" t="s">
        <v>82</v>
      </c>
      <c r="D13" s="36" t="s">
        <v>299</v>
      </c>
      <c r="E13" s="69" t="str">
        <f t="shared" ref="E13" si="2">IF(D13&lt;&gt;"",HYPERLINK("http://kad.arbitr.ru/Card?number="&amp;IF(MID(D13,SEARCH("/",D13)+1,2)&lt;&gt;"20",MID(D13,1,SEARCH("/",D13))&amp;"20"&amp;MID(D13,SEARCH("/",D13)+1,2),D13),"ссылка"),"")</f>
        <v>ссылка</v>
      </c>
      <c r="F13" s="68" t="s">
        <v>300</v>
      </c>
      <c r="G13" s="78" t="s">
        <v>301</v>
      </c>
      <c r="H13" s="78" t="s">
        <v>526</v>
      </c>
      <c r="I13" s="26" t="s">
        <v>21</v>
      </c>
      <c r="J13" s="27">
        <v>43551</v>
      </c>
      <c r="K13" s="26" t="s">
        <v>302</v>
      </c>
      <c r="L13" s="26" t="s">
        <v>78</v>
      </c>
      <c r="M13" s="14" t="s">
        <v>23</v>
      </c>
      <c r="N13" s="28" t="s">
        <v>543</v>
      </c>
      <c r="O13" s="29">
        <v>43706</v>
      </c>
      <c r="P13" s="40" t="s">
        <v>50</v>
      </c>
      <c r="Q13" s="30">
        <v>0</v>
      </c>
      <c r="R13" s="28" t="s">
        <v>542</v>
      </c>
      <c r="S13" s="29">
        <v>43760</v>
      </c>
      <c r="T13" s="40" t="s">
        <v>51</v>
      </c>
      <c r="U13" s="30">
        <v>4070.07</v>
      </c>
      <c r="V13" s="29"/>
      <c r="W13" s="31"/>
      <c r="X13" s="32"/>
      <c r="Y13" s="31"/>
      <c r="Z13" s="30"/>
      <c r="AA13" s="32"/>
      <c r="AB13" s="29"/>
      <c r="AC13" s="31"/>
      <c r="AD13" s="32"/>
      <c r="AE13" s="31"/>
      <c r="AF13" s="30"/>
      <c r="AG13" s="32"/>
      <c r="AH13" s="31"/>
      <c r="AI13" s="31"/>
      <c r="AJ13" s="32"/>
      <c r="AK13" s="31"/>
      <c r="AL13" s="30"/>
      <c r="AM13" s="40"/>
      <c r="AN13" s="31"/>
      <c r="AO13" s="31"/>
      <c r="AP13" s="40"/>
      <c r="AQ13" s="31"/>
      <c r="AR13" s="30"/>
      <c r="AS13" s="31"/>
      <c r="AT13" s="31"/>
      <c r="AU13" s="31"/>
      <c r="AV13" s="31"/>
      <c r="AW13" s="31"/>
      <c r="AX13" s="30"/>
      <c r="AY13" s="31"/>
      <c r="AZ13" s="31"/>
      <c r="BA13" s="31"/>
      <c r="BB13" s="31"/>
      <c r="BC13" s="31"/>
      <c r="BD13" s="31"/>
      <c r="BE13" s="31"/>
      <c r="BF13" s="31"/>
      <c r="BG13" s="31"/>
      <c r="BH13" s="31"/>
      <c r="BI13" s="31"/>
      <c r="BJ13" s="31"/>
      <c r="BK13" s="31"/>
      <c r="BL13" s="31"/>
      <c r="BM13" s="31"/>
      <c r="BN13" s="31"/>
      <c r="BO13" s="31"/>
      <c r="BP13" s="31"/>
      <c r="BQ13" s="31"/>
      <c r="BR13" s="89"/>
      <c r="BS13" s="89"/>
      <c r="BT13" s="89"/>
      <c r="BU13" s="89"/>
      <c r="BV13" s="89"/>
      <c r="BW13" s="89"/>
      <c r="BX13" s="31"/>
      <c r="BY13" s="31"/>
    </row>
    <row r="14" spans="1:77" s="33" customFormat="1" ht="82.5" customHeight="1" x14ac:dyDescent="0.25">
      <c r="A14" s="3">
        <v>12</v>
      </c>
      <c r="B14" s="14" t="s">
        <v>78</v>
      </c>
      <c r="C14" s="26" t="s">
        <v>82</v>
      </c>
      <c r="D14" s="36" t="s">
        <v>299</v>
      </c>
      <c r="E14" s="69" t="str">
        <f t="shared" ref="E14" si="3">IF(D14&lt;&gt;"",HYPERLINK("http://kad.arbitr.ru/Card?number="&amp;IF(MID(D14,SEARCH("/",D14)+1,2)&lt;&gt;"20",MID(D14,1,SEARCH("/",D14))&amp;"20"&amp;MID(D14,SEARCH("/",D14)+1,2),D14),"ссылка"),"")</f>
        <v>ссылка</v>
      </c>
      <c r="F14" s="68" t="s">
        <v>300</v>
      </c>
      <c r="G14" s="78" t="s">
        <v>301</v>
      </c>
      <c r="H14" s="78" t="s">
        <v>526</v>
      </c>
      <c r="I14" s="26" t="s">
        <v>21</v>
      </c>
      <c r="J14" s="27">
        <v>43551</v>
      </c>
      <c r="K14" s="26" t="s">
        <v>302</v>
      </c>
      <c r="L14" s="26" t="s">
        <v>78</v>
      </c>
      <c r="M14" s="14" t="s">
        <v>52</v>
      </c>
      <c r="N14" s="28" t="s">
        <v>875</v>
      </c>
      <c r="O14" s="29">
        <v>43769</v>
      </c>
      <c r="P14" s="40" t="s">
        <v>50</v>
      </c>
      <c r="Q14" s="30">
        <v>0</v>
      </c>
      <c r="R14" s="28" t="s">
        <v>875</v>
      </c>
      <c r="S14" s="29">
        <v>43805</v>
      </c>
      <c r="T14" s="40" t="s">
        <v>51</v>
      </c>
      <c r="U14" s="30">
        <v>805.35</v>
      </c>
      <c r="V14" s="29"/>
      <c r="W14" s="31"/>
      <c r="X14" s="32"/>
      <c r="Y14" s="31"/>
      <c r="Z14" s="30"/>
      <c r="AA14" s="32"/>
      <c r="AB14" s="29"/>
      <c r="AC14" s="31"/>
      <c r="AD14" s="32"/>
      <c r="AE14" s="31"/>
      <c r="AF14" s="30"/>
      <c r="AG14" s="32"/>
      <c r="AH14" s="31"/>
      <c r="AI14" s="31"/>
      <c r="AJ14" s="32"/>
      <c r="AK14" s="31"/>
      <c r="AL14" s="30"/>
      <c r="AM14" s="40"/>
      <c r="AN14" s="31"/>
      <c r="AO14" s="31"/>
      <c r="AP14" s="40"/>
      <c r="AQ14" s="31"/>
      <c r="AR14" s="30"/>
      <c r="AS14" s="31"/>
      <c r="AT14" s="31"/>
      <c r="AU14" s="31"/>
      <c r="AV14" s="31"/>
      <c r="AW14" s="31"/>
      <c r="AX14" s="30"/>
      <c r="AY14" s="31"/>
      <c r="AZ14" s="31"/>
      <c r="BA14" s="31"/>
      <c r="BB14" s="31"/>
      <c r="BC14" s="31"/>
      <c r="BD14" s="31"/>
      <c r="BE14" s="31"/>
      <c r="BF14" s="31"/>
      <c r="BG14" s="31"/>
      <c r="BH14" s="31"/>
      <c r="BI14" s="31"/>
      <c r="BJ14" s="31"/>
      <c r="BK14" s="31"/>
      <c r="BL14" s="31"/>
      <c r="BM14" s="31"/>
      <c r="BN14" s="31"/>
      <c r="BO14" s="31"/>
      <c r="BP14" s="31"/>
      <c r="BQ14" s="31"/>
      <c r="BR14" s="89"/>
      <c r="BS14" s="89"/>
      <c r="BT14" s="89"/>
      <c r="BU14" s="89"/>
      <c r="BV14" s="89"/>
      <c r="BW14" s="89"/>
      <c r="BX14" s="31"/>
      <c r="BY14" s="31"/>
    </row>
    <row r="15" spans="1:77" s="33" customFormat="1" ht="82.5" customHeight="1" x14ac:dyDescent="0.25">
      <c r="A15" s="3">
        <v>13</v>
      </c>
      <c r="B15" s="14" t="s">
        <v>78</v>
      </c>
      <c r="C15" s="26" t="s">
        <v>82</v>
      </c>
      <c r="D15" s="36" t="s">
        <v>299</v>
      </c>
      <c r="E15" s="69" t="str">
        <f t="shared" ref="E15" si="4">IF(D15&lt;&gt;"",HYPERLINK("http://kad.arbitr.ru/Card?number="&amp;IF(MID(D15,SEARCH("/",D15)+1,2)&lt;&gt;"20",MID(D15,1,SEARCH("/",D15))&amp;"20"&amp;MID(D15,SEARCH("/",D15)+1,2),D15),"ссылка"),"")</f>
        <v>ссылка</v>
      </c>
      <c r="F15" s="68" t="s">
        <v>300</v>
      </c>
      <c r="G15" s="78" t="s">
        <v>301</v>
      </c>
      <c r="H15" s="78" t="s">
        <v>526</v>
      </c>
      <c r="I15" s="26" t="s">
        <v>21</v>
      </c>
      <c r="J15" s="27">
        <v>43551</v>
      </c>
      <c r="K15" s="26" t="s">
        <v>302</v>
      </c>
      <c r="L15" s="26" t="s">
        <v>78</v>
      </c>
      <c r="M15" s="14" t="s">
        <v>26</v>
      </c>
      <c r="N15" s="28" t="s">
        <v>874</v>
      </c>
      <c r="O15" s="29">
        <v>43769</v>
      </c>
      <c r="P15" s="40" t="s">
        <v>50</v>
      </c>
      <c r="Q15" s="30">
        <v>0</v>
      </c>
      <c r="R15" s="28" t="s">
        <v>874</v>
      </c>
      <c r="S15" s="29">
        <v>43804</v>
      </c>
      <c r="T15" s="40" t="s">
        <v>51</v>
      </c>
      <c r="U15" s="30">
        <v>3455.53</v>
      </c>
      <c r="V15" s="29"/>
      <c r="W15" s="31"/>
      <c r="X15" s="32"/>
      <c r="Y15" s="31"/>
      <c r="Z15" s="30"/>
      <c r="AA15" s="32"/>
      <c r="AB15" s="29"/>
      <c r="AC15" s="31"/>
      <c r="AD15" s="32"/>
      <c r="AE15" s="31"/>
      <c r="AF15" s="30"/>
      <c r="AG15" s="32"/>
      <c r="AH15" s="31"/>
      <c r="AI15" s="31"/>
      <c r="AJ15" s="32"/>
      <c r="AK15" s="31"/>
      <c r="AL15" s="30"/>
      <c r="AM15" s="40"/>
      <c r="AN15" s="31"/>
      <c r="AO15" s="31"/>
      <c r="AP15" s="40"/>
      <c r="AQ15" s="31"/>
      <c r="AR15" s="30"/>
      <c r="AS15" s="31"/>
      <c r="AT15" s="31"/>
      <c r="AU15" s="31"/>
      <c r="AV15" s="31"/>
      <c r="AW15" s="31"/>
      <c r="AX15" s="30"/>
      <c r="AY15" s="31"/>
      <c r="AZ15" s="31"/>
      <c r="BA15" s="31"/>
      <c r="BB15" s="31"/>
      <c r="BC15" s="31"/>
      <c r="BD15" s="31"/>
      <c r="BE15" s="31"/>
      <c r="BF15" s="31"/>
      <c r="BG15" s="31"/>
      <c r="BH15" s="31"/>
      <c r="BI15" s="31"/>
      <c r="BJ15" s="31"/>
      <c r="BK15" s="31"/>
      <c r="BL15" s="31"/>
      <c r="BM15" s="31"/>
      <c r="BN15" s="31"/>
      <c r="BO15" s="31"/>
      <c r="BP15" s="31"/>
      <c r="BQ15" s="31"/>
      <c r="BR15" s="89"/>
      <c r="BS15" s="89"/>
      <c r="BT15" s="89"/>
      <c r="BU15" s="89"/>
      <c r="BV15" s="89"/>
      <c r="BW15" s="89"/>
      <c r="BX15" s="31"/>
      <c r="BY15" s="31"/>
    </row>
    <row r="16" spans="1:77" s="33" customFormat="1" ht="129.75" customHeight="1" x14ac:dyDescent="0.25">
      <c r="A16" s="3">
        <v>14</v>
      </c>
      <c r="B16" s="14" t="s">
        <v>78</v>
      </c>
      <c r="C16" s="26" t="s">
        <v>87</v>
      </c>
      <c r="D16" s="36" t="s">
        <v>161</v>
      </c>
      <c r="E16" s="69" t="str">
        <f t="shared" si="0"/>
        <v>ссылка</v>
      </c>
      <c r="F16" s="39">
        <v>2302008948</v>
      </c>
      <c r="G16" s="36" t="s">
        <v>162</v>
      </c>
      <c r="H16" s="36" t="s">
        <v>526</v>
      </c>
      <c r="I16" s="26" t="s">
        <v>163</v>
      </c>
      <c r="J16" s="27">
        <v>43213</v>
      </c>
      <c r="K16" s="26" t="s">
        <v>164</v>
      </c>
      <c r="L16" s="26" t="s">
        <v>78</v>
      </c>
      <c r="M16" s="14" t="s">
        <v>63</v>
      </c>
      <c r="N16" s="28" t="s">
        <v>864</v>
      </c>
      <c r="O16" s="29">
        <v>43276</v>
      </c>
      <c r="P16" s="40" t="s">
        <v>50</v>
      </c>
      <c r="Q16" s="30">
        <v>6260</v>
      </c>
      <c r="R16" s="28" t="s">
        <v>864</v>
      </c>
      <c r="S16" s="29">
        <v>43817</v>
      </c>
      <c r="T16" s="40" t="s">
        <v>51</v>
      </c>
      <c r="U16" s="30">
        <v>18806.38</v>
      </c>
      <c r="V16" s="29"/>
      <c r="W16" s="31"/>
      <c r="X16" s="32"/>
      <c r="Y16" s="31"/>
      <c r="Z16" s="30"/>
      <c r="AA16" s="32"/>
      <c r="AB16" s="29"/>
      <c r="AC16" s="31"/>
      <c r="AD16" s="32"/>
      <c r="AE16" s="31"/>
      <c r="AF16" s="30"/>
      <c r="AG16" s="32"/>
      <c r="AH16" s="31"/>
      <c r="AI16" s="31"/>
      <c r="AJ16" s="32"/>
      <c r="AK16" s="31"/>
      <c r="AL16" s="30"/>
      <c r="AM16" s="40"/>
      <c r="AN16" s="31"/>
      <c r="AO16" s="31"/>
      <c r="AP16" s="40"/>
      <c r="AQ16" s="31"/>
      <c r="AR16" s="30"/>
      <c r="AS16" s="31"/>
      <c r="AT16" s="31"/>
      <c r="AU16" s="31"/>
      <c r="AV16" s="31"/>
      <c r="AW16" s="31"/>
      <c r="AX16" s="30"/>
      <c r="AY16" s="31"/>
      <c r="AZ16" s="31"/>
      <c r="BA16" s="31"/>
      <c r="BB16" s="31"/>
      <c r="BC16" s="31"/>
      <c r="BD16" s="31"/>
      <c r="BE16" s="31"/>
      <c r="BF16" s="31"/>
      <c r="BG16" s="31"/>
      <c r="BH16" s="31"/>
      <c r="BI16" s="31"/>
      <c r="BJ16" s="31"/>
      <c r="BK16" s="31"/>
      <c r="BL16" s="31"/>
      <c r="BM16" s="31"/>
      <c r="BN16" s="31"/>
      <c r="BO16" s="31"/>
      <c r="BP16" s="31"/>
      <c r="BQ16" s="31"/>
      <c r="BR16" s="89"/>
      <c r="BS16" s="89"/>
      <c r="BT16" s="89"/>
      <c r="BU16" s="89"/>
      <c r="BV16" s="89"/>
      <c r="BW16" s="89"/>
      <c r="BX16" s="31"/>
      <c r="BY16" s="31"/>
    </row>
    <row r="17" spans="1:78" s="33" customFormat="1" ht="99.75" customHeight="1" x14ac:dyDescent="0.25">
      <c r="A17" s="3">
        <v>15</v>
      </c>
      <c r="B17" s="14" t="s">
        <v>78</v>
      </c>
      <c r="C17" s="26" t="s">
        <v>87</v>
      </c>
      <c r="D17" s="36" t="s">
        <v>161</v>
      </c>
      <c r="E17" s="69" t="str">
        <f t="shared" ref="E17" si="5">IF(D17&lt;&gt;"",HYPERLINK("http://kad.arbitr.ru/Card?number="&amp;IF(MID(D17,SEARCH("/",D17)+1,2)&lt;&gt;"20",MID(D17,1,SEARCH("/",D17))&amp;"20"&amp;MID(D17,SEARCH("/",D17)+1,2),D17),"ссылка"),"")</f>
        <v>ссылка</v>
      </c>
      <c r="F17" s="39">
        <v>2302008948</v>
      </c>
      <c r="G17" s="36" t="s">
        <v>162</v>
      </c>
      <c r="H17" s="36" t="s">
        <v>526</v>
      </c>
      <c r="I17" s="26" t="s">
        <v>163</v>
      </c>
      <c r="J17" s="27">
        <v>43213</v>
      </c>
      <c r="K17" s="26" t="s">
        <v>164</v>
      </c>
      <c r="L17" s="26" t="s">
        <v>78</v>
      </c>
      <c r="M17" s="14" t="s">
        <v>483</v>
      </c>
      <c r="N17" s="28" t="s">
        <v>865</v>
      </c>
      <c r="O17" s="29">
        <v>43276</v>
      </c>
      <c r="P17" s="40" t="s">
        <v>50</v>
      </c>
      <c r="Q17" s="30">
        <v>0</v>
      </c>
      <c r="R17" s="28" t="s">
        <v>865</v>
      </c>
      <c r="S17" s="29">
        <v>43496</v>
      </c>
      <c r="T17" s="40" t="s">
        <v>51</v>
      </c>
      <c r="U17" s="30">
        <v>5096</v>
      </c>
      <c r="V17" s="29">
        <v>43852</v>
      </c>
      <c r="W17" s="31" t="s">
        <v>31</v>
      </c>
      <c r="X17" s="40" t="s">
        <v>32</v>
      </c>
      <c r="Y17" s="31" t="s">
        <v>34</v>
      </c>
      <c r="Z17" s="30">
        <v>0</v>
      </c>
      <c r="AA17" s="40" t="s">
        <v>40</v>
      </c>
      <c r="AB17" s="29">
        <v>43903</v>
      </c>
      <c r="AC17" s="31" t="s">
        <v>31</v>
      </c>
      <c r="AD17" s="40" t="s">
        <v>37</v>
      </c>
      <c r="AE17" s="31" t="s">
        <v>34</v>
      </c>
      <c r="AF17" s="30">
        <v>0</v>
      </c>
      <c r="AG17" s="40" t="s">
        <v>39</v>
      </c>
      <c r="AH17" s="31" t="s">
        <v>869</v>
      </c>
      <c r="AI17" s="31" t="s">
        <v>42</v>
      </c>
      <c r="AJ17" s="40" t="s">
        <v>43</v>
      </c>
      <c r="AK17" s="31"/>
      <c r="AL17" s="30"/>
      <c r="AM17" s="40"/>
      <c r="AN17" s="31"/>
      <c r="AO17" s="31"/>
      <c r="AP17" s="40"/>
      <c r="AQ17" s="31"/>
      <c r="AR17" s="30"/>
      <c r="AS17" s="31"/>
      <c r="AT17" s="31"/>
      <c r="AU17" s="31"/>
      <c r="AV17" s="31"/>
      <c r="AW17" s="31"/>
      <c r="AX17" s="30"/>
      <c r="AY17" s="31"/>
      <c r="AZ17" s="31"/>
      <c r="BA17" s="31"/>
      <c r="BB17" s="31"/>
      <c r="BC17" s="31"/>
      <c r="BD17" s="31"/>
      <c r="BE17" s="31"/>
      <c r="BF17" s="31"/>
      <c r="BG17" s="31"/>
      <c r="BH17" s="31"/>
      <c r="BI17" s="31"/>
      <c r="BJ17" s="31"/>
      <c r="BK17" s="31"/>
      <c r="BL17" s="31"/>
      <c r="BM17" s="31"/>
      <c r="BN17" s="31"/>
      <c r="BO17" s="31"/>
      <c r="BP17" s="31"/>
      <c r="BQ17" s="31"/>
      <c r="BR17" s="89"/>
      <c r="BS17" s="89"/>
      <c r="BT17" s="89"/>
      <c r="BU17" s="89"/>
      <c r="BV17" s="89"/>
      <c r="BW17" s="89"/>
      <c r="BX17" s="31"/>
      <c r="BY17" s="31"/>
    </row>
    <row r="18" spans="1:78" s="33" customFormat="1" ht="99.75" customHeight="1" x14ac:dyDescent="0.25">
      <c r="A18" s="3">
        <v>16</v>
      </c>
      <c r="B18" s="14" t="s">
        <v>78</v>
      </c>
      <c r="C18" s="26" t="s">
        <v>87</v>
      </c>
      <c r="D18" s="36" t="s">
        <v>161</v>
      </c>
      <c r="E18" s="69" t="str">
        <f t="shared" ref="E18" si="6">IF(D18&lt;&gt;"",HYPERLINK("http://kad.arbitr.ru/Card?number="&amp;IF(MID(D18,SEARCH("/",D18)+1,2)&lt;&gt;"20",MID(D18,1,SEARCH("/",D18))&amp;"20"&amp;MID(D18,SEARCH("/",D18)+1,2),D18),"ссылка"),"")</f>
        <v>ссылка</v>
      </c>
      <c r="F18" s="39">
        <v>2302008948</v>
      </c>
      <c r="G18" s="36" t="s">
        <v>162</v>
      </c>
      <c r="H18" s="36" t="s">
        <v>526</v>
      </c>
      <c r="I18" s="26" t="s">
        <v>163</v>
      </c>
      <c r="J18" s="27">
        <v>43213</v>
      </c>
      <c r="K18" s="26" t="s">
        <v>164</v>
      </c>
      <c r="L18" s="26" t="s">
        <v>78</v>
      </c>
      <c r="M18" s="14" t="s">
        <v>59</v>
      </c>
      <c r="N18" s="28" t="s">
        <v>868</v>
      </c>
      <c r="O18" s="29">
        <v>43276</v>
      </c>
      <c r="P18" s="40" t="s">
        <v>50</v>
      </c>
      <c r="Q18" s="30">
        <v>46828.5</v>
      </c>
      <c r="R18" s="28"/>
      <c r="S18" s="29"/>
      <c r="T18" s="40"/>
      <c r="U18" s="30"/>
      <c r="V18" s="29"/>
      <c r="W18" s="31"/>
      <c r="X18" s="32"/>
      <c r="Y18" s="31"/>
      <c r="Z18" s="30"/>
      <c r="AA18" s="32"/>
      <c r="AB18" s="29"/>
      <c r="AC18" s="31"/>
      <c r="AD18" s="32"/>
      <c r="AE18" s="31"/>
      <c r="AF18" s="30"/>
      <c r="AG18" s="32"/>
      <c r="AH18" s="31"/>
      <c r="AI18" s="31"/>
      <c r="AJ18" s="32"/>
      <c r="AK18" s="31"/>
      <c r="AL18" s="30"/>
      <c r="AM18" s="40"/>
      <c r="AN18" s="31"/>
      <c r="AO18" s="31"/>
      <c r="AP18" s="40"/>
      <c r="AQ18" s="31"/>
      <c r="AR18" s="30"/>
      <c r="AS18" s="31"/>
      <c r="AT18" s="31"/>
      <c r="AU18" s="31"/>
      <c r="AV18" s="31"/>
      <c r="AW18" s="31"/>
      <c r="AX18" s="30"/>
      <c r="AY18" s="31"/>
      <c r="AZ18" s="31"/>
      <c r="BA18" s="31"/>
      <c r="BB18" s="31"/>
      <c r="BC18" s="31"/>
      <c r="BD18" s="31"/>
      <c r="BE18" s="31"/>
      <c r="BF18" s="31"/>
      <c r="BG18" s="31"/>
      <c r="BH18" s="31"/>
      <c r="BI18" s="31"/>
      <c r="BJ18" s="31"/>
      <c r="BK18" s="31"/>
      <c r="BL18" s="31"/>
      <c r="BM18" s="31"/>
      <c r="BN18" s="31"/>
      <c r="BO18" s="31"/>
      <c r="BP18" s="31"/>
      <c r="BQ18" s="31"/>
      <c r="BR18" s="89"/>
      <c r="BS18" s="89"/>
      <c r="BT18" s="89"/>
      <c r="BU18" s="89"/>
      <c r="BV18" s="89"/>
      <c r="BW18" s="89"/>
      <c r="BX18" s="31"/>
      <c r="BY18" s="31"/>
    </row>
    <row r="19" spans="1:78" s="33" customFormat="1" ht="99.75" customHeight="1" x14ac:dyDescent="0.25">
      <c r="A19" s="3">
        <v>17</v>
      </c>
      <c r="B19" s="14" t="s">
        <v>78</v>
      </c>
      <c r="C19" s="26" t="s">
        <v>87</v>
      </c>
      <c r="D19" s="36" t="s">
        <v>161</v>
      </c>
      <c r="E19" s="69" t="str">
        <f t="shared" ref="E19" si="7">IF(D19&lt;&gt;"",HYPERLINK("http://kad.arbitr.ru/Card?number="&amp;IF(MID(D19,SEARCH("/",D19)+1,2)&lt;&gt;"20",MID(D19,1,SEARCH("/",D19))&amp;"20"&amp;MID(D19,SEARCH("/",D19)+1,2),D19),"ссылка"),"")</f>
        <v>ссылка</v>
      </c>
      <c r="F19" s="39">
        <v>2302008948</v>
      </c>
      <c r="G19" s="36" t="s">
        <v>162</v>
      </c>
      <c r="H19" s="36" t="s">
        <v>526</v>
      </c>
      <c r="I19" s="26" t="s">
        <v>163</v>
      </c>
      <c r="J19" s="27">
        <v>43213</v>
      </c>
      <c r="K19" s="26" t="s">
        <v>164</v>
      </c>
      <c r="L19" s="26" t="s">
        <v>78</v>
      </c>
      <c r="M19" s="14" t="s">
        <v>25</v>
      </c>
      <c r="N19" s="28" t="s">
        <v>866</v>
      </c>
      <c r="O19" s="29">
        <v>43276</v>
      </c>
      <c r="P19" s="40" t="s">
        <v>50</v>
      </c>
      <c r="Q19" s="30">
        <v>108478.46</v>
      </c>
      <c r="R19" s="28"/>
      <c r="S19" s="29"/>
      <c r="T19" s="40"/>
      <c r="U19" s="30"/>
      <c r="V19" s="29"/>
      <c r="W19" s="31"/>
      <c r="X19" s="32"/>
      <c r="Y19" s="31"/>
      <c r="Z19" s="30"/>
      <c r="AA19" s="32"/>
      <c r="AB19" s="29"/>
      <c r="AC19" s="31"/>
      <c r="AD19" s="32"/>
      <c r="AE19" s="31"/>
      <c r="AF19" s="30"/>
      <c r="AG19" s="32"/>
      <c r="AH19" s="31"/>
      <c r="AI19" s="31"/>
      <c r="AJ19" s="32"/>
      <c r="AK19" s="31"/>
      <c r="AL19" s="30"/>
      <c r="AM19" s="40"/>
      <c r="AN19" s="31"/>
      <c r="AO19" s="31"/>
      <c r="AP19" s="40"/>
      <c r="AQ19" s="31"/>
      <c r="AR19" s="30"/>
      <c r="AS19" s="31"/>
      <c r="AT19" s="31"/>
      <c r="AU19" s="31"/>
      <c r="AV19" s="31"/>
      <c r="AW19" s="31"/>
      <c r="AX19" s="30"/>
      <c r="AY19" s="31"/>
      <c r="AZ19" s="31"/>
      <c r="BA19" s="31"/>
      <c r="BB19" s="31"/>
      <c r="BC19" s="31"/>
      <c r="BD19" s="31"/>
      <c r="BE19" s="31"/>
      <c r="BF19" s="31"/>
      <c r="BG19" s="31"/>
      <c r="BH19" s="31"/>
      <c r="BI19" s="31"/>
      <c r="BJ19" s="31"/>
      <c r="BK19" s="31"/>
      <c r="BL19" s="31"/>
      <c r="BM19" s="31"/>
      <c r="BN19" s="31"/>
      <c r="BO19" s="31"/>
      <c r="BP19" s="31"/>
      <c r="BQ19" s="31"/>
      <c r="BR19" s="89"/>
      <c r="BS19" s="89"/>
      <c r="BT19" s="89"/>
      <c r="BU19" s="89"/>
      <c r="BV19" s="89"/>
      <c r="BW19" s="89"/>
      <c r="BX19" s="31"/>
      <c r="BY19" s="31"/>
    </row>
    <row r="20" spans="1:78" s="33" customFormat="1" ht="99.75" customHeight="1" x14ac:dyDescent="0.25">
      <c r="A20" s="3">
        <v>18</v>
      </c>
      <c r="B20" s="14" t="s">
        <v>78</v>
      </c>
      <c r="C20" s="26" t="s">
        <v>87</v>
      </c>
      <c r="D20" s="36" t="s">
        <v>161</v>
      </c>
      <c r="E20" s="69" t="str">
        <f t="shared" ref="E20" si="8">IF(D20&lt;&gt;"",HYPERLINK("http://kad.arbitr.ru/Card?number="&amp;IF(MID(D20,SEARCH("/",D20)+1,2)&lt;&gt;"20",MID(D20,1,SEARCH("/",D20))&amp;"20"&amp;MID(D20,SEARCH("/",D20)+1,2),D20),"ссылка"),"")</f>
        <v>ссылка</v>
      </c>
      <c r="F20" s="39">
        <v>2302008948</v>
      </c>
      <c r="G20" s="36" t="s">
        <v>162</v>
      </c>
      <c r="H20" s="36" t="s">
        <v>526</v>
      </c>
      <c r="I20" s="26" t="s">
        <v>163</v>
      </c>
      <c r="J20" s="27">
        <v>43213</v>
      </c>
      <c r="K20" s="26" t="s">
        <v>164</v>
      </c>
      <c r="L20" s="26" t="s">
        <v>78</v>
      </c>
      <c r="M20" s="14" t="s">
        <v>52</v>
      </c>
      <c r="N20" s="28" t="s">
        <v>867</v>
      </c>
      <c r="O20" s="29">
        <v>43276</v>
      </c>
      <c r="P20" s="40" t="s">
        <v>50</v>
      </c>
      <c r="Q20" s="30">
        <v>11161.72</v>
      </c>
      <c r="R20" s="28"/>
      <c r="S20" s="29"/>
      <c r="T20" s="40"/>
      <c r="U20" s="30"/>
      <c r="V20" s="29"/>
      <c r="W20" s="31"/>
      <c r="X20" s="32"/>
      <c r="Y20" s="31"/>
      <c r="Z20" s="30"/>
      <c r="AA20" s="32"/>
      <c r="AB20" s="29"/>
      <c r="AC20" s="31"/>
      <c r="AD20" s="32"/>
      <c r="AE20" s="31"/>
      <c r="AF20" s="30"/>
      <c r="AG20" s="32"/>
      <c r="AH20" s="31"/>
      <c r="AI20" s="31"/>
      <c r="AJ20" s="32"/>
      <c r="AK20" s="31"/>
      <c r="AL20" s="30"/>
      <c r="AM20" s="40"/>
      <c r="AN20" s="31"/>
      <c r="AO20" s="31"/>
      <c r="AP20" s="40"/>
      <c r="AQ20" s="31"/>
      <c r="AR20" s="30"/>
      <c r="AS20" s="31"/>
      <c r="AT20" s="31"/>
      <c r="AU20" s="31"/>
      <c r="AV20" s="31"/>
      <c r="AW20" s="31"/>
      <c r="AX20" s="30"/>
      <c r="AY20" s="31"/>
      <c r="AZ20" s="31"/>
      <c r="BA20" s="31"/>
      <c r="BB20" s="31"/>
      <c r="BC20" s="31"/>
      <c r="BD20" s="31"/>
      <c r="BE20" s="31"/>
      <c r="BF20" s="31"/>
      <c r="BG20" s="31"/>
      <c r="BH20" s="31"/>
      <c r="BI20" s="31"/>
      <c r="BJ20" s="31"/>
      <c r="BK20" s="31"/>
      <c r="BL20" s="31"/>
      <c r="BM20" s="31"/>
      <c r="BN20" s="31"/>
      <c r="BO20" s="31"/>
      <c r="BP20" s="31"/>
      <c r="BQ20" s="31"/>
      <c r="BR20" s="89"/>
      <c r="BS20" s="89"/>
      <c r="BT20" s="89"/>
      <c r="BU20" s="89"/>
      <c r="BV20" s="89"/>
      <c r="BW20" s="89"/>
      <c r="BX20" s="31"/>
      <c r="BY20" s="31"/>
    </row>
    <row r="21" spans="1:78" s="33" customFormat="1" ht="66" customHeight="1" x14ac:dyDescent="0.25">
      <c r="A21" s="3">
        <v>19</v>
      </c>
      <c r="B21" s="14" t="s">
        <v>86</v>
      </c>
      <c r="C21" s="14" t="s">
        <v>82</v>
      </c>
      <c r="D21" s="36" t="s">
        <v>471</v>
      </c>
      <c r="E21" s="69" t="str">
        <f t="shared" ref="E21:E66" si="9">IF(D21&lt;&gt;"",HYPERLINK("http://kad.arbitr.ru/Card?number="&amp;IF(MID(D21,SEARCH("/",D21)+1,2)&lt;&gt;"20",MID(D21,1,SEARCH("/",D21))&amp;"20"&amp;MID(D21,SEARCH("/",D21)+1,2),D21),"ссылка"),"")</f>
        <v>ссылка</v>
      </c>
      <c r="F21" s="68" t="s">
        <v>472</v>
      </c>
      <c r="G21" s="78" t="s">
        <v>473</v>
      </c>
      <c r="H21" s="78" t="s">
        <v>526</v>
      </c>
      <c r="I21" s="26" t="s">
        <v>21</v>
      </c>
      <c r="J21" s="27">
        <v>43663</v>
      </c>
      <c r="K21" s="26" t="s">
        <v>474</v>
      </c>
      <c r="L21" s="26" t="s">
        <v>86</v>
      </c>
      <c r="M21" s="14" t="s">
        <v>156</v>
      </c>
      <c r="N21" s="28" t="s">
        <v>525</v>
      </c>
      <c r="O21" s="29">
        <v>43741</v>
      </c>
      <c r="P21" s="13" t="s">
        <v>50</v>
      </c>
      <c r="Q21" s="30">
        <v>0</v>
      </c>
      <c r="R21" s="28" t="s">
        <v>525</v>
      </c>
      <c r="S21" s="29">
        <v>43860</v>
      </c>
      <c r="T21" s="40" t="s">
        <v>51</v>
      </c>
      <c r="U21" s="30">
        <v>115633.3</v>
      </c>
      <c r="V21" s="29">
        <v>43984</v>
      </c>
      <c r="W21" s="31" t="s">
        <v>31</v>
      </c>
      <c r="X21" s="40" t="s">
        <v>32</v>
      </c>
      <c r="Y21" s="31"/>
      <c r="Z21" s="30"/>
      <c r="AA21" s="32"/>
      <c r="AB21" s="29"/>
      <c r="AC21" s="31"/>
      <c r="AD21" s="32"/>
      <c r="AE21" s="31"/>
      <c r="AF21" s="30"/>
      <c r="AG21" s="32"/>
      <c r="AH21" s="31"/>
      <c r="AI21" s="31"/>
      <c r="AJ21" s="32"/>
      <c r="AK21" s="31"/>
      <c r="AL21" s="30"/>
      <c r="AM21" s="40"/>
      <c r="AN21" s="31"/>
      <c r="AO21" s="31"/>
      <c r="AP21" s="40"/>
      <c r="AQ21" s="31"/>
      <c r="AR21" s="30"/>
      <c r="AS21" s="40"/>
      <c r="AT21" s="31"/>
      <c r="AU21" s="31"/>
      <c r="AV21" s="31"/>
      <c r="AW21" s="31"/>
      <c r="AX21" s="30"/>
      <c r="AY21" s="31"/>
      <c r="AZ21" s="31"/>
      <c r="BA21" s="31"/>
      <c r="BB21" s="31"/>
      <c r="BC21" s="31"/>
      <c r="BD21" s="31"/>
      <c r="BE21" s="31"/>
      <c r="BF21" s="31"/>
      <c r="BG21" s="31"/>
      <c r="BH21" s="31"/>
      <c r="BI21" s="31"/>
      <c r="BJ21" s="31"/>
      <c r="BK21" s="31"/>
      <c r="BL21" s="31"/>
      <c r="BM21" s="31"/>
      <c r="BN21" s="31"/>
      <c r="BO21" s="31"/>
      <c r="BP21" s="31"/>
      <c r="BQ21" s="31"/>
      <c r="BR21" s="89"/>
      <c r="BS21" s="89"/>
      <c r="BT21" s="89"/>
      <c r="BU21" s="89"/>
      <c r="BV21" s="89"/>
      <c r="BW21" s="89"/>
      <c r="BX21" s="31"/>
      <c r="BY21" s="40"/>
    </row>
    <row r="22" spans="1:78" s="33" customFormat="1" ht="114" customHeight="1" x14ac:dyDescent="0.25">
      <c r="A22" s="3">
        <v>20</v>
      </c>
      <c r="B22" s="14" t="s">
        <v>103</v>
      </c>
      <c r="C22" s="14" t="s">
        <v>110</v>
      </c>
      <c r="D22" s="36" t="s">
        <v>111</v>
      </c>
      <c r="E22" s="69" t="str">
        <f t="shared" si="9"/>
        <v>ссылка</v>
      </c>
      <c r="F22" s="39">
        <v>2304050737</v>
      </c>
      <c r="G22" s="36" t="s">
        <v>109</v>
      </c>
      <c r="H22" s="36" t="s">
        <v>526</v>
      </c>
      <c r="I22" s="26" t="s">
        <v>21</v>
      </c>
      <c r="J22" s="27">
        <v>43306</v>
      </c>
      <c r="K22" s="26" t="s">
        <v>112</v>
      </c>
      <c r="L22" s="26" t="s">
        <v>103</v>
      </c>
      <c r="M22" s="14" t="s">
        <v>23</v>
      </c>
      <c r="N22" s="28" t="s">
        <v>859</v>
      </c>
      <c r="O22" s="29">
        <v>43403</v>
      </c>
      <c r="P22" s="11" t="s">
        <v>50</v>
      </c>
      <c r="Q22" s="30">
        <v>11406.6</v>
      </c>
      <c r="R22" s="28" t="s">
        <v>860</v>
      </c>
      <c r="S22" s="29"/>
      <c r="T22" s="32"/>
      <c r="U22" s="30"/>
      <c r="V22" s="29"/>
      <c r="W22" s="31"/>
      <c r="X22" s="32"/>
      <c r="Y22" s="31"/>
      <c r="Z22" s="30"/>
      <c r="AA22" s="32"/>
      <c r="AB22" s="29"/>
      <c r="AC22" s="31"/>
      <c r="AD22" s="32"/>
      <c r="AE22" s="31"/>
      <c r="AF22" s="30"/>
      <c r="AG22" s="32"/>
      <c r="AH22" s="29"/>
      <c r="AI22" s="31"/>
      <c r="AJ22" s="32"/>
      <c r="AK22" s="31"/>
      <c r="AL22" s="30"/>
      <c r="AM22" s="40"/>
      <c r="AN22" s="29"/>
      <c r="AO22" s="31"/>
      <c r="AP22" s="40"/>
      <c r="AQ22" s="31"/>
      <c r="AR22" s="30"/>
      <c r="AS22" s="40"/>
      <c r="AT22" s="31"/>
      <c r="AU22" s="31"/>
      <c r="AV22" s="40"/>
      <c r="AW22" s="31"/>
      <c r="AX22" s="30"/>
      <c r="AY22" s="40"/>
      <c r="AZ22" s="31"/>
      <c r="BA22" s="31"/>
      <c r="BB22" s="31"/>
      <c r="BC22" s="31"/>
      <c r="BD22" s="31"/>
      <c r="BE22" s="31"/>
      <c r="BF22" s="31"/>
      <c r="BG22" s="31"/>
      <c r="BH22" s="31"/>
      <c r="BI22" s="31"/>
      <c r="BJ22" s="31"/>
      <c r="BK22" s="31"/>
      <c r="BL22" s="31"/>
      <c r="BM22" s="31"/>
      <c r="BN22" s="31"/>
      <c r="BO22" s="31"/>
      <c r="BP22" s="31"/>
      <c r="BQ22" s="31"/>
      <c r="BR22" s="89"/>
      <c r="BS22" s="89"/>
      <c r="BT22" s="89"/>
      <c r="BU22" s="89"/>
      <c r="BV22" s="89"/>
      <c r="BW22" s="89"/>
      <c r="BX22" s="31"/>
      <c r="BY22" s="40"/>
      <c r="BZ22" s="54"/>
    </row>
    <row r="23" spans="1:78" s="33" customFormat="1" ht="148.5" customHeight="1" x14ac:dyDescent="0.25">
      <c r="A23" s="3">
        <v>21</v>
      </c>
      <c r="B23" s="14" t="s">
        <v>103</v>
      </c>
      <c r="C23" s="14" t="s">
        <v>110</v>
      </c>
      <c r="D23" s="36" t="s">
        <v>111</v>
      </c>
      <c r="E23" s="69" t="str">
        <f t="shared" ref="E23" si="10">IF(D23&lt;&gt;"",HYPERLINK("http://kad.arbitr.ru/Card?number="&amp;IF(MID(D23,SEARCH("/",D23)+1,2)&lt;&gt;"20",MID(D23,1,SEARCH("/",D23))&amp;"20"&amp;MID(D23,SEARCH("/",D23)+1,2),D23),"ссылка"),"")</f>
        <v>ссылка</v>
      </c>
      <c r="F23" s="39">
        <v>2304050737</v>
      </c>
      <c r="G23" s="36" t="s">
        <v>109</v>
      </c>
      <c r="H23" s="36" t="s">
        <v>526</v>
      </c>
      <c r="I23" s="26" t="s">
        <v>21</v>
      </c>
      <c r="J23" s="27">
        <v>43306</v>
      </c>
      <c r="K23" s="26" t="s">
        <v>112</v>
      </c>
      <c r="L23" s="26" t="s">
        <v>103</v>
      </c>
      <c r="M23" s="14" t="s">
        <v>156</v>
      </c>
      <c r="N23" s="28" t="s">
        <v>853</v>
      </c>
      <c r="O23" s="29">
        <v>43418</v>
      </c>
      <c r="P23" s="11" t="s">
        <v>50</v>
      </c>
      <c r="Q23" s="30">
        <v>6244.9</v>
      </c>
      <c r="R23" s="28" t="s">
        <v>854</v>
      </c>
      <c r="S23" s="29">
        <v>43507</v>
      </c>
      <c r="T23" s="40" t="s">
        <v>51</v>
      </c>
      <c r="U23" s="30">
        <v>26495.1</v>
      </c>
      <c r="V23" s="29"/>
      <c r="W23" s="31"/>
      <c r="X23" s="32"/>
      <c r="Y23" s="31"/>
      <c r="Z23" s="30"/>
      <c r="AA23" s="32"/>
      <c r="AB23" s="29"/>
      <c r="AC23" s="31"/>
      <c r="AD23" s="32"/>
      <c r="AE23" s="31"/>
      <c r="AF23" s="30"/>
      <c r="AG23" s="32"/>
      <c r="AH23" s="29"/>
      <c r="AI23" s="31"/>
      <c r="AJ23" s="32"/>
      <c r="AK23" s="31"/>
      <c r="AL23" s="30"/>
      <c r="AM23" s="40"/>
      <c r="AN23" s="29"/>
      <c r="AO23" s="31"/>
      <c r="AP23" s="40"/>
      <c r="AQ23" s="31"/>
      <c r="AR23" s="30"/>
      <c r="AS23" s="40"/>
      <c r="AT23" s="31"/>
      <c r="AU23" s="31"/>
      <c r="AV23" s="40"/>
      <c r="AW23" s="31"/>
      <c r="AX23" s="30"/>
      <c r="AY23" s="40"/>
      <c r="AZ23" s="31"/>
      <c r="BA23" s="31"/>
      <c r="BB23" s="31"/>
      <c r="BC23" s="31"/>
      <c r="BD23" s="31"/>
      <c r="BE23" s="31"/>
      <c r="BF23" s="31"/>
      <c r="BG23" s="31"/>
      <c r="BH23" s="31"/>
      <c r="BI23" s="31"/>
      <c r="BJ23" s="31"/>
      <c r="BK23" s="31"/>
      <c r="BL23" s="31"/>
      <c r="BM23" s="31"/>
      <c r="BN23" s="31"/>
      <c r="BO23" s="31"/>
      <c r="BP23" s="31"/>
      <c r="BQ23" s="31"/>
      <c r="BR23" s="89"/>
      <c r="BS23" s="89"/>
      <c r="BT23" s="89"/>
      <c r="BU23" s="89"/>
      <c r="BV23" s="89"/>
      <c r="BW23" s="89"/>
      <c r="BX23" s="31"/>
      <c r="BY23" s="40"/>
      <c r="BZ23" s="54"/>
    </row>
    <row r="24" spans="1:78" s="33" customFormat="1" ht="148.5" customHeight="1" x14ac:dyDescent="0.25">
      <c r="A24" s="3">
        <v>22</v>
      </c>
      <c r="B24" s="14" t="s">
        <v>103</v>
      </c>
      <c r="C24" s="14" t="s">
        <v>110</v>
      </c>
      <c r="D24" s="36" t="s">
        <v>111</v>
      </c>
      <c r="E24" s="69" t="str">
        <f t="shared" ref="E24:E25" si="11">IF(D24&lt;&gt;"",HYPERLINK("http://kad.arbitr.ru/Card?number="&amp;IF(MID(D24,SEARCH("/",D24)+1,2)&lt;&gt;"20",MID(D24,1,SEARCH("/",D24))&amp;"20"&amp;MID(D24,SEARCH("/",D24)+1,2),D24),"ссылка"),"")</f>
        <v>ссылка</v>
      </c>
      <c r="F24" s="39">
        <v>2304050737</v>
      </c>
      <c r="G24" s="36" t="s">
        <v>109</v>
      </c>
      <c r="H24" s="36" t="s">
        <v>526</v>
      </c>
      <c r="I24" s="26" t="s">
        <v>21</v>
      </c>
      <c r="J24" s="27">
        <v>43306</v>
      </c>
      <c r="K24" s="26" t="s">
        <v>112</v>
      </c>
      <c r="L24" s="26" t="s">
        <v>103</v>
      </c>
      <c r="M24" s="14" t="s">
        <v>156</v>
      </c>
      <c r="N24" s="28" t="s">
        <v>855</v>
      </c>
      <c r="O24" s="29">
        <v>43418</v>
      </c>
      <c r="P24" s="11" t="s">
        <v>50</v>
      </c>
      <c r="Q24" s="30">
        <v>2773.12</v>
      </c>
      <c r="R24" s="28" t="s">
        <v>856</v>
      </c>
      <c r="S24" s="29">
        <v>43507</v>
      </c>
      <c r="T24" s="40" t="s">
        <v>51</v>
      </c>
      <c r="U24" s="30">
        <v>29084.799999999999</v>
      </c>
      <c r="V24" s="29"/>
      <c r="W24" s="31"/>
      <c r="X24" s="32"/>
      <c r="Y24" s="31"/>
      <c r="Z24" s="30"/>
      <c r="AA24" s="32"/>
      <c r="AB24" s="29"/>
      <c r="AC24" s="31"/>
      <c r="AD24" s="32"/>
      <c r="AE24" s="31"/>
      <c r="AF24" s="30"/>
      <c r="AG24" s="32"/>
      <c r="AH24" s="29"/>
      <c r="AI24" s="31"/>
      <c r="AJ24" s="32"/>
      <c r="AK24" s="31"/>
      <c r="AL24" s="30"/>
      <c r="AM24" s="40"/>
      <c r="AN24" s="29"/>
      <c r="AO24" s="31"/>
      <c r="AP24" s="40"/>
      <c r="AQ24" s="31"/>
      <c r="AR24" s="30"/>
      <c r="AS24" s="40"/>
      <c r="AT24" s="31"/>
      <c r="AU24" s="31"/>
      <c r="AV24" s="40"/>
      <c r="AW24" s="31"/>
      <c r="AX24" s="30"/>
      <c r="AY24" s="40"/>
      <c r="AZ24" s="31"/>
      <c r="BA24" s="31"/>
      <c r="BB24" s="31"/>
      <c r="BC24" s="31"/>
      <c r="BD24" s="31"/>
      <c r="BE24" s="31"/>
      <c r="BF24" s="31"/>
      <c r="BG24" s="31"/>
      <c r="BH24" s="31"/>
      <c r="BI24" s="31"/>
      <c r="BJ24" s="31"/>
      <c r="BK24" s="31"/>
      <c r="BL24" s="31"/>
      <c r="BM24" s="31"/>
      <c r="BN24" s="31"/>
      <c r="BO24" s="31"/>
      <c r="BP24" s="31"/>
      <c r="BQ24" s="31"/>
      <c r="BR24" s="89"/>
      <c r="BS24" s="89"/>
      <c r="BT24" s="89"/>
      <c r="BU24" s="89"/>
      <c r="BV24" s="89"/>
      <c r="BW24" s="89"/>
      <c r="BX24" s="31"/>
      <c r="BY24" s="40"/>
      <c r="BZ24" s="54"/>
    </row>
    <row r="25" spans="1:78" s="33" customFormat="1" ht="148.5" customHeight="1" x14ac:dyDescent="0.25">
      <c r="A25" s="3">
        <v>23</v>
      </c>
      <c r="B25" s="14" t="s">
        <v>103</v>
      </c>
      <c r="C25" s="14" t="s">
        <v>110</v>
      </c>
      <c r="D25" s="36" t="s">
        <v>111</v>
      </c>
      <c r="E25" s="69" t="str">
        <f t="shared" si="11"/>
        <v>ссылка</v>
      </c>
      <c r="F25" s="39">
        <v>2304050737</v>
      </c>
      <c r="G25" s="36" t="s">
        <v>109</v>
      </c>
      <c r="H25" s="36" t="s">
        <v>526</v>
      </c>
      <c r="I25" s="26" t="s">
        <v>21</v>
      </c>
      <c r="J25" s="27">
        <v>43306</v>
      </c>
      <c r="K25" s="26" t="s">
        <v>112</v>
      </c>
      <c r="L25" s="26" t="s">
        <v>103</v>
      </c>
      <c r="M25" s="14" t="s">
        <v>23</v>
      </c>
      <c r="N25" s="28" t="s">
        <v>857</v>
      </c>
      <c r="O25" s="29">
        <v>43403</v>
      </c>
      <c r="P25" s="11" t="s">
        <v>50</v>
      </c>
      <c r="Q25" s="30">
        <v>973.15</v>
      </c>
      <c r="R25" s="28" t="s">
        <v>858</v>
      </c>
      <c r="S25" s="29">
        <v>43507</v>
      </c>
      <c r="T25" s="40" t="s">
        <v>51</v>
      </c>
      <c r="U25" s="30">
        <v>11025.12</v>
      </c>
      <c r="V25" s="29"/>
      <c r="W25" s="31"/>
      <c r="X25" s="32"/>
      <c r="Y25" s="31"/>
      <c r="Z25" s="30"/>
      <c r="AA25" s="32"/>
      <c r="AB25" s="29"/>
      <c r="AC25" s="31"/>
      <c r="AD25" s="32"/>
      <c r="AE25" s="31"/>
      <c r="AF25" s="30"/>
      <c r="AG25" s="32"/>
      <c r="AH25" s="29"/>
      <c r="AI25" s="31"/>
      <c r="AJ25" s="32"/>
      <c r="AK25" s="31"/>
      <c r="AL25" s="30"/>
      <c r="AM25" s="40"/>
      <c r="AN25" s="29"/>
      <c r="AO25" s="31"/>
      <c r="AP25" s="40"/>
      <c r="AQ25" s="31"/>
      <c r="AR25" s="30"/>
      <c r="AS25" s="40"/>
      <c r="AT25" s="31"/>
      <c r="AU25" s="31"/>
      <c r="AV25" s="40"/>
      <c r="AW25" s="31"/>
      <c r="AX25" s="30"/>
      <c r="AY25" s="40"/>
      <c r="AZ25" s="31"/>
      <c r="BA25" s="31"/>
      <c r="BB25" s="31"/>
      <c r="BC25" s="31"/>
      <c r="BD25" s="31"/>
      <c r="BE25" s="31"/>
      <c r="BF25" s="31"/>
      <c r="BG25" s="31"/>
      <c r="BH25" s="31"/>
      <c r="BI25" s="31"/>
      <c r="BJ25" s="31"/>
      <c r="BK25" s="31"/>
      <c r="BL25" s="31"/>
      <c r="BM25" s="31"/>
      <c r="BN25" s="31"/>
      <c r="BO25" s="31"/>
      <c r="BP25" s="31"/>
      <c r="BQ25" s="31"/>
      <c r="BR25" s="89"/>
      <c r="BS25" s="89"/>
      <c r="BT25" s="89"/>
      <c r="BU25" s="89"/>
      <c r="BV25" s="89"/>
      <c r="BW25" s="89"/>
      <c r="BX25" s="31"/>
      <c r="BY25" s="40"/>
      <c r="BZ25" s="54"/>
    </row>
    <row r="26" spans="1:78" s="33" customFormat="1" ht="148.5" customHeight="1" x14ac:dyDescent="0.25">
      <c r="A26" s="3">
        <v>24</v>
      </c>
      <c r="B26" s="14" t="s">
        <v>103</v>
      </c>
      <c r="C26" s="14" t="s">
        <v>110</v>
      </c>
      <c r="D26" s="36" t="s">
        <v>111</v>
      </c>
      <c r="E26" s="69" t="str">
        <f t="shared" ref="E26" si="12">IF(D26&lt;&gt;"",HYPERLINK("http://kad.arbitr.ru/Card?number="&amp;IF(MID(D26,SEARCH("/",D26)+1,2)&lt;&gt;"20",MID(D26,1,SEARCH("/",D26))&amp;"20"&amp;MID(D26,SEARCH("/",D26)+1,2),D26),"ссылка"),"")</f>
        <v>ссылка</v>
      </c>
      <c r="F26" s="39">
        <v>2304050737</v>
      </c>
      <c r="G26" s="36" t="s">
        <v>109</v>
      </c>
      <c r="H26" s="36" t="s">
        <v>526</v>
      </c>
      <c r="I26" s="26" t="s">
        <v>21</v>
      </c>
      <c r="J26" s="27">
        <v>43306</v>
      </c>
      <c r="K26" s="26" t="s">
        <v>112</v>
      </c>
      <c r="L26" s="26" t="s">
        <v>103</v>
      </c>
      <c r="M26" s="14" t="s">
        <v>24</v>
      </c>
      <c r="N26" s="28" t="s">
        <v>863</v>
      </c>
      <c r="O26" s="29"/>
      <c r="P26" s="11"/>
      <c r="Q26" s="30"/>
      <c r="R26" s="28" t="s">
        <v>863</v>
      </c>
      <c r="S26" s="29">
        <v>43510</v>
      </c>
      <c r="T26" s="40" t="s">
        <v>51</v>
      </c>
      <c r="U26" s="30">
        <v>2545.8000000000002</v>
      </c>
      <c r="V26" s="29"/>
      <c r="W26" s="31"/>
      <c r="X26" s="32"/>
      <c r="Y26" s="31"/>
      <c r="Z26" s="30"/>
      <c r="AA26" s="32"/>
      <c r="AB26" s="29"/>
      <c r="AC26" s="31"/>
      <c r="AD26" s="32"/>
      <c r="AE26" s="31"/>
      <c r="AF26" s="30"/>
      <c r="AG26" s="32"/>
      <c r="AH26" s="29"/>
      <c r="AI26" s="31"/>
      <c r="AJ26" s="32"/>
      <c r="AK26" s="31"/>
      <c r="AL26" s="30"/>
      <c r="AM26" s="40"/>
      <c r="AN26" s="29"/>
      <c r="AO26" s="31"/>
      <c r="AP26" s="40"/>
      <c r="AQ26" s="31"/>
      <c r="AR26" s="30"/>
      <c r="AS26" s="40"/>
      <c r="AT26" s="31"/>
      <c r="AU26" s="31"/>
      <c r="AV26" s="40"/>
      <c r="AW26" s="31"/>
      <c r="AX26" s="30"/>
      <c r="AY26" s="40"/>
      <c r="AZ26" s="31"/>
      <c r="BA26" s="31"/>
      <c r="BB26" s="31"/>
      <c r="BC26" s="31"/>
      <c r="BD26" s="31"/>
      <c r="BE26" s="31"/>
      <c r="BF26" s="31"/>
      <c r="BG26" s="31"/>
      <c r="BH26" s="31"/>
      <c r="BI26" s="31"/>
      <c r="BJ26" s="31"/>
      <c r="BK26" s="31"/>
      <c r="BL26" s="31"/>
      <c r="BM26" s="31"/>
      <c r="BN26" s="31"/>
      <c r="BO26" s="31"/>
      <c r="BP26" s="31"/>
      <c r="BQ26" s="31"/>
      <c r="BR26" s="89"/>
      <c r="BS26" s="89"/>
      <c r="BT26" s="89"/>
      <c r="BU26" s="89"/>
      <c r="BV26" s="89"/>
      <c r="BW26" s="89"/>
      <c r="BX26" s="31"/>
      <c r="BY26" s="40"/>
      <c r="BZ26" s="54"/>
    </row>
    <row r="27" spans="1:78" s="33" customFormat="1" ht="87.75" customHeight="1" x14ac:dyDescent="0.25">
      <c r="A27" s="3">
        <v>25</v>
      </c>
      <c r="B27" s="14" t="s">
        <v>103</v>
      </c>
      <c r="C27" s="14" t="s">
        <v>110</v>
      </c>
      <c r="D27" s="36" t="s">
        <v>111</v>
      </c>
      <c r="E27" s="69" t="str">
        <f t="shared" si="9"/>
        <v>ссылка</v>
      </c>
      <c r="F27" s="39">
        <v>2304050737</v>
      </c>
      <c r="G27" s="36" t="s">
        <v>109</v>
      </c>
      <c r="H27" s="36" t="s">
        <v>526</v>
      </c>
      <c r="I27" s="26" t="s">
        <v>21</v>
      </c>
      <c r="J27" s="27">
        <v>43306</v>
      </c>
      <c r="K27" s="26" t="s">
        <v>112</v>
      </c>
      <c r="L27" s="26" t="s">
        <v>103</v>
      </c>
      <c r="M27" s="14" t="s">
        <v>88</v>
      </c>
      <c r="N27" s="28" t="s">
        <v>113</v>
      </c>
      <c r="O27" s="29">
        <v>43417</v>
      </c>
      <c r="P27" s="11" t="s">
        <v>50</v>
      </c>
      <c r="Q27" s="30">
        <v>27142.799999999999</v>
      </c>
      <c r="R27" s="28" t="s">
        <v>861</v>
      </c>
      <c r="S27" s="29">
        <v>43507</v>
      </c>
      <c r="T27" s="40" t="s">
        <v>51</v>
      </c>
      <c r="U27" s="30">
        <v>20342</v>
      </c>
      <c r="V27" s="29"/>
      <c r="W27" s="31"/>
      <c r="X27" s="32"/>
      <c r="Y27" s="31"/>
      <c r="Z27" s="30"/>
      <c r="AA27" s="32"/>
      <c r="AB27" s="29"/>
      <c r="AC27" s="31"/>
      <c r="AD27" s="32"/>
      <c r="AE27" s="31"/>
      <c r="AF27" s="30"/>
      <c r="AG27" s="32"/>
      <c r="AH27" s="29"/>
      <c r="AI27" s="31"/>
      <c r="AJ27" s="32"/>
      <c r="AK27" s="31"/>
      <c r="AL27" s="30"/>
      <c r="AM27" s="40"/>
      <c r="AN27" s="29"/>
      <c r="AO27" s="31"/>
      <c r="AP27" s="40"/>
      <c r="AQ27" s="31"/>
      <c r="AR27" s="30"/>
      <c r="AS27" s="40"/>
      <c r="AT27" s="31"/>
      <c r="AU27" s="31"/>
      <c r="AV27" s="40"/>
      <c r="AW27" s="31"/>
      <c r="AX27" s="30"/>
      <c r="AY27" s="40"/>
      <c r="AZ27" s="31"/>
      <c r="BA27" s="31"/>
      <c r="BB27" s="31"/>
      <c r="BC27" s="31"/>
      <c r="BD27" s="31"/>
      <c r="BE27" s="31"/>
      <c r="BF27" s="31"/>
      <c r="BG27" s="31"/>
      <c r="BH27" s="31"/>
      <c r="BI27" s="31"/>
      <c r="BJ27" s="31"/>
      <c r="BK27" s="31"/>
      <c r="BL27" s="31"/>
      <c r="BM27" s="31"/>
      <c r="BN27" s="31"/>
      <c r="BO27" s="31"/>
      <c r="BP27" s="31"/>
      <c r="BQ27" s="31"/>
      <c r="BR27" s="89"/>
      <c r="BS27" s="89"/>
      <c r="BT27" s="89"/>
      <c r="BU27" s="89"/>
      <c r="BV27" s="89"/>
      <c r="BW27" s="89"/>
      <c r="BX27" s="31"/>
      <c r="BY27" s="40"/>
      <c r="BZ27" s="54"/>
    </row>
    <row r="28" spans="1:78" s="33" customFormat="1" ht="87.75" customHeight="1" x14ac:dyDescent="0.25">
      <c r="A28" s="3">
        <v>26</v>
      </c>
      <c r="B28" s="14" t="s">
        <v>103</v>
      </c>
      <c r="C28" s="14" t="s">
        <v>110</v>
      </c>
      <c r="D28" s="36" t="s">
        <v>111</v>
      </c>
      <c r="E28" s="69" t="str">
        <f t="shared" ref="E28" si="13">IF(D28&lt;&gt;"",HYPERLINK("http://kad.arbitr.ru/Card?number="&amp;IF(MID(D28,SEARCH("/",D28)+1,2)&lt;&gt;"20",MID(D28,1,SEARCH("/",D28))&amp;"20"&amp;MID(D28,SEARCH("/",D28)+1,2),D28),"ссылка"),"")</f>
        <v>ссылка</v>
      </c>
      <c r="F28" s="39">
        <v>2304050737</v>
      </c>
      <c r="G28" s="36" t="s">
        <v>109</v>
      </c>
      <c r="H28" s="36" t="s">
        <v>526</v>
      </c>
      <c r="I28" s="26" t="s">
        <v>21</v>
      </c>
      <c r="J28" s="27">
        <v>43306</v>
      </c>
      <c r="K28" s="26" t="s">
        <v>112</v>
      </c>
      <c r="L28" s="26" t="s">
        <v>103</v>
      </c>
      <c r="M28" s="14" t="s">
        <v>88</v>
      </c>
      <c r="N28" s="28" t="s">
        <v>862</v>
      </c>
      <c r="O28" s="29">
        <v>43417</v>
      </c>
      <c r="P28" s="11" t="s">
        <v>50</v>
      </c>
      <c r="Q28" s="30">
        <v>0</v>
      </c>
      <c r="R28" s="28" t="s">
        <v>862</v>
      </c>
      <c r="S28" s="29">
        <v>43507</v>
      </c>
      <c r="T28" s="40" t="s">
        <v>51</v>
      </c>
      <c r="U28" s="30">
        <v>2773.2</v>
      </c>
      <c r="V28" s="29"/>
      <c r="W28" s="31"/>
      <c r="X28" s="32"/>
      <c r="Y28" s="31"/>
      <c r="Z28" s="30"/>
      <c r="AA28" s="32"/>
      <c r="AB28" s="29"/>
      <c r="AC28" s="31"/>
      <c r="AD28" s="32"/>
      <c r="AE28" s="31"/>
      <c r="AF28" s="30"/>
      <c r="AG28" s="32"/>
      <c r="AH28" s="29"/>
      <c r="AI28" s="31"/>
      <c r="AJ28" s="32"/>
      <c r="AK28" s="31"/>
      <c r="AL28" s="30"/>
      <c r="AM28" s="40"/>
      <c r="AN28" s="29"/>
      <c r="AO28" s="31"/>
      <c r="AP28" s="40"/>
      <c r="AQ28" s="31"/>
      <c r="AR28" s="30"/>
      <c r="AS28" s="40"/>
      <c r="AT28" s="31"/>
      <c r="AU28" s="31"/>
      <c r="AV28" s="40"/>
      <c r="AW28" s="31"/>
      <c r="AX28" s="30"/>
      <c r="AY28" s="40"/>
      <c r="AZ28" s="31"/>
      <c r="BA28" s="31"/>
      <c r="BB28" s="31"/>
      <c r="BC28" s="31"/>
      <c r="BD28" s="31"/>
      <c r="BE28" s="31"/>
      <c r="BF28" s="31"/>
      <c r="BG28" s="31"/>
      <c r="BH28" s="31"/>
      <c r="BI28" s="31"/>
      <c r="BJ28" s="31"/>
      <c r="BK28" s="31"/>
      <c r="BL28" s="31"/>
      <c r="BM28" s="31"/>
      <c r="BN28" s="31"/>
      <c r="BO28" s="31"/>
      <c r="BP28" s="31"/>
      <c r="BQ28" s="31"/>
      <c r="BR28" s="89"/>
      <c r="BS28" s="89"/>
      <c r="BT28" s="89"/>
      <c r="BU28" s="89"/>
      <c r="BV28" s="89"/>
      <c r="BW28" s="89"/>
      <c r="BX28" s="31"/>
      <c r="BY28" s="40"/>
      <c r="BZ28" s="54"/>
    </row>
    <row r="29" spans="1:78" s="33" customFormat="1" ht="81" customHeight="1" x14ac:dyDescent="0.25">
      <c r="A29" s="3">
        <v>27</v>
      </c>
      <c r="B29" s="14" t="s">
        <v>103</v>
      </c>
      <c r="C29" s="14" t="s">
        <v>110</v>
      </c>
      <c r="D29" s="36" t="s">
        <v>111</v>
      </c>
      <c r="E29" s="69" t="str">
        <f t="shared" si="9"/>
        <v>ссылка</v>
      </c>
      <c r="F29" s="39">
        <v>2304050737</v>
      </c>
      <c r="G29" s="36" t="s">
        <v>109</v>
      </c>
      <c r="H29" s="36" t="s">
        <v>526</v>
      </c>
      <c r="I29" s="26" t="s">
        <v>21</v>
      </c>
      <c r="J29" s="27">
        <v>43306</v>
      </c>
      <c r="K29" s="26" t="s">
        <v>112</v>
      </c>
      <c r="L29" s="26" t="s">
        <v>103</v>
      </c>
      <c r="M29" s="14" t="s">
        <v>52</v>
      </c>
      <c r="N29" s="28" t="s">
        <v>114</v>
      </c>
      <c r="O29" s="29">
        <v>43389</v>
      </c>
      <c r="P29" s="11" t="s">
        <v>50</v>
      </c>
      <c r="Q29" s="30">
        <v>6926.7</v>
      </c>
      <c r="R29" s="28" t="s">
        <v>852</v>
      </c>
      <c r="S29" s="29">
        <v>43507</v>
      </c>
      <c r="T29" s="40" t="s">
        <v>51</v>
      </c>
      <c r="U29" s="30">
        <v>16340.1</v>
      </c>
      <c r="V29" s="29"/>
      <c r="W29" s="31"/>
      <c r="X29" s="32"/>
      <c r="Y29" s="31"/>
      <c r="Z29" s="30"/>
      <c r="AA29" s="32"/>
      <c r="AB29" s="29"/>
      <c r="AC29" s="31"/>
      <c r="AD29" s="32"/>
      <c r="AE29" s="31"/>
      <c r="AF29" s="30"/>
      <c r="AG29" s="32"/>
      <c r="AH29" s="29"/>
      <c r="AI29" s="31"/>
      <c r="AJ29" s="32"/>
      <c r="AK29" s="31"/>
      <c r="AL29" s="30"/>
      <c r="AM29" s="40"/>
      <c r="AN29" s="29"/>
      <c r="AO29" s="31"/>
      <c r="AP29" s="40"/>
      <c r="AQ29" s="31"/>
      <c r="AR29" s="30"/>
      <c r="AS29" s="40"/>
      <c r="AT29" s="31"/>
      <c r="AU29" s="31"/>
      <c r="AV29" s="40"/>
      <c r="AW29" s="31"/>
      <c r="AX29" s="30"/>
      <c r="AY29" s="40"/>
      <c r="AZ29" s="31"/>
      <c r="BA29" s="31"/>
      <c r="BB29" s="31"/>
      <c r="BC29" s="31"/>
      <c r="BD29" s="31"/>
      <c r="BE29" s="31"/>
      <c r="BF29" s="31"/>
      <c r="BG29" s="31"/>
      <c r="BH29" s="31"/>
      <c r="BI29" s="31"/>
      <c r="BJ29" s="31"/>
      <c r="BK29" s="31"/>
      <c r="BL29" s="31"/>
      <c r="BM29" s="31"/>
      <c r="BN29" s="31"/>
      <c r="BO29" s="31"/>
      <c r="BP29" s="31"/>
      <c r="BQ29" s="31"/>
      <c r="BR29" s="89"/>
      <c r="BS29" s="89"/>
      <c r="BT29" s="89"/>
      <c r="BU29" s="89"/>
      <c r="BV29" s="89"/>
      <c r="BW29" s="89"/>
      <c r="BX29" s="31"/>
      <c r="BY29" s="40"/>
      <c r="BZ29" s="54"/>
    </row>
    <row r="30" spans="1:78" s="33" customFormat="1" ht="81.75" customHeight="1" x14ac:dyDescent="0.25">
      <c r="A30" s="3">
        <v>28</v>
      </c>
      <c r="B30" s="14" t="s">
        <v>103</v>
      </c>
      <c r="C30" s="14" t="s">
        <v>110</v>
      </c>
      <c r="D30" s="36" t="s">
        <v>111</v>
      </c>
      <c r="E30" s="69" t="str">
        <f t="shared" si="9"/>
        <v>ссылка</v>
      </c>
      <c r="F30" s="39">
        <v>2304050737</v>
      </c>
      <c r="G30" s="36" t="s">
        <v>109</v>
      </c>
      <c r="H30" s="36" t="s">
        <v>526</v>
      </c>
      <c r="I30" s="26" t="s">
        <v>21</v>
      </c>
      <c r="J30" s="27">
        <v>43306</v>
      </c>
      <c r="K30" s="26" t="s">
        <v>112</v>
      </c>
      <c r="L30" s="26" t="s">
        <v>103</v>
      </c>
      <c r="M30" s="14" t="s">
        <v>26</v>
      </c>
      <c r="N30" s="28" t="s">
        <v>115</v>
      </c>
      <c r="O30" s="29">
        <v>43418</v>
      </c>
      <c r="P30" s="11" t="s">
        <v>50</v>
      </c>
      <c r="Q30" s="30">
        <v>2081.6</v>
      </c>
      <c r="R30" s="28" t="s">
        <v>116</v>
      </c>
      <c r="S30" s="29">
        <v>43854</v>
      </c>
      <c r="T30" s="40" t="s">
        <v>574</v>
      </c>
      <c r="U30" s="30">
        <v>0</v>
      </c>
      <c r="V30" s="29"/>
      <c r="W30" s="31"/>
      <c r="X30" s="32"/>
      <c r="Y30" s="31"/>
      <c r="Z30" s="30"/>
      <c r="AA30" s="32"/>
      <c r="AB30" s="29"/>
      <c r="AC30" s="31"/>
      <c r="AD30" s="32"/>
      <c r="AE30" s="31"/>
      <c r="AF30" s="30"/>
      <c r="AG30" s="32"/>
      <c r="AH30" s="29"/>
      <c r="AI30" s="31"/>
      <c r="AJ30" s="32"/>
      <c r="AK30" s="31"/>
      <c r="AL30" s="30"/>
      <c r="AM30" s="40"/>
      <c r="AN30" s="29"/>
      <c r="AO30" s="31"/>
      <c r="AP30" s="40"/>
      <c r="AQ30" s="31"/>
      <c r="AR30" s="30"/>
      <c r="AS30" s="40"/>
      <c r="AT30" s="31"/>
      <c r="AU30" s="31"/>
      <c r="AV30" s="40"/>
      <c r="AW30" s="31"/>
      <c r="AX30" s="30"/>
      <c r="AY30" s="40"/>
      <c r="AZ30" s="31"/>
      <c r="BA30" s="31"/>
      <c r="BB30" s="31"/>
      <c r="BC30" s="31"/>
      <c r="BD30" s="31"/>
      <c r="BE30" s="31"/>
      <c r="BF30" s="31"/>
      <c r="BG30" s="31"/>
      <c r="BH30" s="31"/>
      <c r="BI30" s="31"/>
      <c r="BJ30" s="31"/>
      <c r="BK30" s="31"/>
      <c r="BL30" s="31"/>
      <c r="BM30" s="31"/>
      <c r="BN30" s="31"/>
      <c r="BO30" s="31"/>
      <c r="BP30" s="31"/>
      <c r="BQ30" s="31"/>
      <c r="BR30" s="89"/>
      <c r="BS30" s="89"/>
      <c r="BT30" s="89"/>
      <c r="BU30" s="89"/>
      <c r="BV30" s="89"/>
      <c r="BW30" s="89"/>
      <c r="BX30" s="31"/>
      <c r="BY30" s="40"/>
      <c r="BZ30" s="54"/>
    </row>
    <row r="31" spans="1:78" s="33" customFormat="1" ht="93" customHeight="1" x14ac:dyDescent="0.25">
      <c r="A31" s="3">
        <v>29</v>
      </c>
      <c r="B31" s="14" t="s">
        <v>103</v>
      </c>
      <c r="C31" s="14" t="s">
        <v>68</v>
      </c>
      <c r="D31" s="36" t="s">
        <v>108</v>
      </c>
      <c r="E31" s="69" t="str">
        <f t="shared" si="9"/>
        <v>ссылка</v>
      </c>
      <c r="F31" s="39">
        <v>2304051882</v>
      </c>
      <c r="G31" s="41" t="s">
        <v>107</v>
      </c>
      <c r="H31" s="36" t="s">
        <v>526</v>
      </c>
      <c r="I31" s="26" t="s">
        <v>21</v>
      </c>
      <c r="J31" s="27">
        <v>43185</v>
      </c>
      <c r="K31" s="26" t="s">
        <v>558</v>
      </c>
      <c r="L31" s="26" t="s">
        <v>103</v>
      </c>
      <c r="M31" s="14" t="s">
        <v>24</v>
      </c>
      <c r="N31" s="28" t="s">
        <v>559</v>
      </c>
      <c r="O31" s="29">
        <v>43273</v>
      </c>
      <c r="P31" s="13" t="s">
        <v>50</v>
      </c>
      <c r="Q31" s="30">
        <v>0</v>
      </c>
      <c r="R31" s="28" t="s">
        <v>559</v>
      </c>
      <c r="S31" s="29">
        <v>43277</v>
      </c>
      <c r="T31" s="40" t="s">
        <v>51</v>
      </c>
      <c r="U31" s="30">
        <v>19028</v>
      </c>
      <c r="V31" s="29">
        <v>43888</v>
      </c>
      <c r="W31" s="31" t="s">
        <v>31</v>
      </c>
      <c r="X31" s="40" t="s">
        <v>32</v>
      </c>
      <c r="Y31" s="31" t="s">
        <v>34</v>
      </c>
      <c r="Z31" s="30">
        <v>0</v>
      </c>
      <c r="AA31" s="40" t="s">
        <v>40</v>
      </c>
      <c r="AB31" s="29">
        <v>43943</v>
      </c>
      <c r="AC31" s="31" t="s">
        <v>31</v>
      </c>
      <c r="AD31" s="40" t="s">
        <v>37</v>
      </c>
      <c r="AE31" s="31"/>
      <c r="AF31" s="30"/>
      <c r="AG31" s="32"/>
      <c r="AH31" s="29"/>
      <c r="AI31" s="31"/>
      <c r="AJ31" s="32"/>
      <c r="AK31" s="31"/>
      <c r="AL31" s="30"/>
      <c r="AM31" s="40"/>
      <c r="AN31" s="29"/>
      <c r="AO31" s="31"/>
      <c r="AP31" s="40"/>
      <c r="AQ31" s="31"/>
      <c r="AR31" s="30"/>
      <c r="AS31" s="40"/>
      <c r="AT31" s="31"/>
      <c r="AU31" s="31"/>
      <c r="AV31" s="40"/>
      <c r="AW31" s="31"/>
      <c r="AX31" s="30"/>
      <c r="AY31" s="40"/>
      <c r="AZ31" s="31"/>
      <c r="BA31" s="31"/>
      <c r="BB31" s="31"/>
      <c r="BC31" s="31"/>
      <c r="BD31" s="31"/>
      <c r="BE31" s="31"/>
      <c r="BF31" s="31"/>
      <c r="BG31" s="31"/>
      <c r="BH31" s="31"/>
      <c r="BI31" s="31"/>
      <c r="BJ31" s="31"/>
      <c r="BK31" s="31"/>
      <c r="BL31" s="31"/>
      <c r="BM31" s="31"/>
      <c r="BN31" s="31"/>
      <c r="BO31" s="31"/>
      <c r="BP31" s="31"/>
      <c r="BQ31" s="31"/>
      <c r="BR31" s="89"/>
      <c r="BS31" s="89"/>
      <c r="BT31" s="89"/>
      <c r="BU31" s="89"/>
      <c r="BV31" s="89"/>
      <c r="BW31" s="89"/>
      <c r="BX31" s="31"/>
      <c r="BY31" s="40"/>
      <c r="BZ31" s="54"/>
    </row>
    <row r="32" spans="1:78" s="33" customFormat="1" ht="95.25" customHeight="1" x14ac:dyDescent="0.25">
      <c r="A32" s="3">
        <v>30</v>
      </c>
      <c r="B32" s="14" t="s">
        <v>117</v>
      </c>
      <c r="C32" s="14" t="s">
        <v>77</v>
      </c>
      <c r="D32" s="36" t="s">
        <v>165</v>
      </c>
      <c r="E32" s="69" t="str">
        <f t="shared" si="9"/>
        <v>ссылка</v>
      </c>
      <c r="F32" s="39">
        <v>2305018119</v>
      </c>
      <c r="G32" s="36" t="s">
        <v>166</v>
      </c>
      <c r="H32" s="36" t="s">
        <v>526</v>
      </c>
      <c r="I32" s="26" t="s">
        <v>21</v>
      </c>
      <c r="J32" s="27">
        <v>42566</v>
      </c>
      <c r="K32" s="26" t="s">
        <v>170</v>
      </c>
      <c r="L32" s="26" t="s">
        <v>117</v>
      </c>
      <c r="M32" s="14" t="s">
        <v>25</v>
      </c>
      <c r="N32" s="28" t="s">
        <v>169</v>
      </c>
      <c r="O32" s="29">
        <v>42628</v>
      </c>
      <c r="P32" s="11" t="s">
        <v>47</v>
      </c>
      <c r="Q32" s="30">
        <v>0</v>
      </c>
      <c r="R32" s="28" t="s">
        <v>169</v>
      </c>
      <c r="S32" s="29">
        <v>42809</v>
      </c>
      <c r="T32" s="32" t="s">
        <v>60</v>
      </c>
      <c r="U32" s="30">
        <v>577.1</v>
      </c>
      <c r="V32" s="29"/>
      <c r="W32" s="31"/>
      <c r="X32" s="32"/>
      <c r="Y32" s="31"/>
      <c r="Z32" s="30"/>
      <c r="AA32" s="32"/>
      <c r="AB32" s="29"/>
      <c r="AC32" s="31"/>
      <c r="AD32" s="32"/>
      <c r="AE32" s="31"/>
      <c r="AF32" s="30"/>
      <c r="AG32" s="32"/>
      <c r="AH32" s="29"/>
      <c r="AI32" s="31"/>
      <c r="AJ32" s="32"/>
      <c r="AK32" s="31"/>
      <c r="AL32" s="30"/>
      <c r="AM32" s="40"/>
      <c r="AN32" s="29"/>
      <c r="AO32" s="31"/>
      <c r="AP32" s="40"/>
      <c r="AQ32" s="31"/>
      <c r="AR32" s="30"/>
      <c r="AS32" s="40"/>
      <c r="AT32" s="31"/>
      <c r="AU32" s="31"/>
      <c r="AV32" s="40"/>
      <c r="AW32" s="31"/>
      <c r="AX32" s="30"/>
      <c r="AY32" s="40"/>
      <c r="AZ32" s="31"/>
      <c r="BA32" s="31"/>
      <c r="BB32" s="40"/>
      <c r="BC32" s="31"/>
      <c r="BD32" s="43"/>
      <c r="BE32" s="40"/>
      <c r="BF32" s="31"/>
      <c r="BG32" s="31"/>
      <c r="BH32" s="40"/>
      <c r="BI32" s="31"/>
      <c r="BJ32" s="43"/>
      <c r="BK32" s="31"/>
      <c r="BL32" s="31"/>
      <c r="BM32" s="31"/>
      <c r="BN32" s="31"/>
      <c r="BO32" s="31"/>
      <c r="BP32" s="31"/>
      <c r="BQ32" s="31"/>
      <c r="BR32" s="89"/>
      <c r="BS32" s="89"/>
      <c r="BT32" s="89"/>
      <c r="BU32" s="89"/>
      <c r="BV32" s="89"/>
      <c r="BW32" s="89"/>
      <c r="BX32" s="31"/>
      <c r="BY32" s="40"/>
      <c r="BZ32" s="54"/>
    </row>
    <row r="33" spans="1:78" s="33" customFormat="1" ht="57" customHeight="1" x14ac:dyDescent="0.25">
      <c r="A33" s="3">
        <v>31</v>
      </c>
      <c r="B33" s="14" t="s">
        <v>117</v>
      </c>
      <c r="C33" s="14" t="s">
        <v>77</v>
      </c>
      <c r="D33" s="36" t="s">
        <v>165</v>
      </c>
      <c r="E33" s="69" t="str">
        <f t="shared" si="9"/>
        <v>ссылка</v>
      </c>
      <c r="F33" s="39">
        <v>2305018119</v>
      </c>
      <c r="G33" s="36" t="s">
        <v>166</v>
      </c>
      <c r="H33" s="36" t="s">
        <v>526</v>
      </c>
      <c r="I33" s="26" t="s">
        <v>21</v>
      </c>
      <c r="J33" s="27">
        <v>42566</v>
      </c>
      <c r="K33" s="26" t="s">
        <v>170</v>
      </c>
      <c r="L33" s="26" t="s">
        <v>117</v>
      </c>
      <c r="M33" s="14" t="s">
        <v>88</v>
      </c>
      <c r="N33" s="28" t="s">
        <v>168</v>
      </c>
      <c r="O33" s="29">
        <v>42628</v>
      </c>
      <c r="P33" s="11" t="s">
        <v>47</v>
      </c>
      <c r="Q33" s="30">
        <v>0</v>
      </c>
      <c r="R33" s="28" t="s">
        <v>168</v>
      </c>
      <c r="S33" s="29">
        <v>43322</v>
      </c>
      <c r="T33" s="32" t="s">
        <v>62</v>
      </c>
      <c r="U33" s="30">
        <v>28.2</v>
      </c>
      <c r="V33" s="29"/>
      <c r="W33" s="31"/>
      <c r="X33" s="32"/>
      <c r="Y33" s="31"/>
      <c r="Z33" s="30"/>
      <c r="AA33" s="32"/>
      <c r="AB33" s="29"/>
      <c r="AC33" s="31"/>
      <c r="AD33" s="32"/>
      <c r="AE33" s="31"/>
      <c r="AF33" s="30"/>
      <c r="AG33" s="32"/>
      <c r="AH33" s="29"/>
      <c r="AI33" s="31"/>
      <c r="AJ33" s="32"/>
      <c r="AK33" s="31"/>
      <c r="AL33" s="30"/>
      <c r="AM33" s="40"/>
      <c r="AN33" s="29"/>
      <c r="AO33" s="31"/>
      <c r="AP33" s="40"/>
      <c r="AQ33" s="31"/>
      <c r="AR33" s="30"/>
      <c r="AS33" s="40"/>
      <c r="AT33" s="31"/>
      <c r="AU33" s="31"/>
      <c r="AV33" s="40"/>
      <c r="AW33" s="31"/>
      <c r="AX33" s="30"/>
      <c r="AY33" s="40"/>
      <c r="AZ33" s="31"/>
      <c r="BA33" s="31"/>
      <c r="BB33" s="40"/>
      <c r="BC33" s="31"/>
      <c r="BD33" s="43"/>
      <c r="BE33" s="40"/>
      <c r="BF33" s="31"/>
      <c r="BG33" s="31"/>
      <c r="BH33" s="40"/>
      <c r="BI33" s="31"/>
      <c r="BJ33" s="43"/>
      <c r="BK33" s="31"/>
      <c r="BL33" s="31"/>
      <c r="BM33" s="31"/>
      <c r="BN33" s="31"/>
      <c r="BO33" s="31"/>
      <c r="BP33" s="31"/>
      <c r="BQ33" s="31"/>
      <c r="BR33" s="89"/>
      <c r="BS33" s="89"/>
      <c r="BT33" s="89"/>
      <c r="BU33" s="89"/>
      <c r="BV33" s="89"/>
      <c r="BW33" s="89"/>
      <c r="BX33" s="31"/>
      <c r="BY33" s="40"/>
      <c r="BZ33" s="54"/>
    </row>
    <row r="34" spans="1:78" s="33" customFormat="1" ht="80.25" customHeight="1" x14ac:dyDescent="0.25">
      <c r="A34" s="3">
        <v>32</v>
      </c>
      <c r="B34" s="14" t="s">
        <v>117</v>
      </c>
      <c r="C34" s="14" t="s">
        <v>77</v>
      </c>
      <c r="D34" s="36" t="s">
        <v>165</v>
      </c>
      <c r="E34" s="69" t="str">
        <f t="shared" si="9"/>
        <v>ссылка</v>
      </c>
      <c r="F34" s="39">
        <v>2305018119</v>
      </c>
      <c r="G34" s="36" t="s">
        <v>166</v>
      </c>
      <c r="H34" s="36" t="s">
        <v>526</v>
      </c>
      <c r="I34" s="26" t="s">
        <v>21</v>
      </c>
      <c r="J34" s="27">
        <v>42566</v>
      </c>
      <c r="K34" s="26" t="s">
        <v>170</v>
      </c>
      <c r="L34" s="26" t="s">
        <v>117</v>
      </c>
      <c r="M34" s="14" t="s">
        <v>59</v>
      </c>
      <c r="N34" s="28" t="s">
        <v>167</v>
      </c>
      <c r="O34" s="29">
        <v>42628</v>
      </c>
      <c r="P34" s="11" t="s">
        <v>47</v>
      </c>
      <c r="Q34" s="30">
        <v>0</v>
      </c>
      <c r="R34" s="28" t="s">
        <v>167</v>
      </c>
      <c r="S34" s="29">
        <v>42684</v>
      </c>
      <c r="T34" s="32" t="s">
        <v>29</v>
      </c>
      <c r="U34" s="30">
        <v>28.5</v>
      </c>
      <c r="V34" s="29"/>
      <c r="W34" s="31"/>
      <c r="X34" s="32"/>
      <c r="Y34" s="31"/>
      <c r="Z34" s="30"/>
      <c r="AA34" s="32"/>
      <c r="AB34" s="29"/>
      <c r="AC34" s="31"/>
      <c r="AD34" s="32"/>
      <c r="AE34" s="31"/>
      <c r="AF34" s="30"/>
      <c r="AG34" s="32"/>
      <c r="AH34" s="29"/>
      <c r="AI34" s="31"/>
      <c r="AJ34" s="32"/>
      <c r="AK34" s="31"/>
      <c r="AL34" s="30"/>
      <c r="AM34" s="40"/>
      <c r="AN34" s="29"/>
      <c r="AO34" s="31"/>
      <c r="AP34" s="40"/>
      <c r="AQ34" s="31"/>
      <c r="AR34" s="30"/>
      <c r="AS34" s="40"/>
      <c r="AT34" s="31"/>
      <c r="AU34" s="31"/>
      <c r="AV34" s="40"/>
      <c r="AW34" s="31"/>
      <c r="AX34" s="30"/>
      <c r="AY34" s="40"/>
      <c r="AZ34" s="31"/>
      <c r="BA34" s="31"/>
      <c r="BB34" s="40"/>
      <c r="BC34" s="31"/>
      <c r="BD34" s="43"/>
      <c r="BE34" s="40"/>
      <c r="BF34" s="31"/>
      <c r="BG34" s="31"/>
      <c r="BH34" s="40"/>
      <c r="BI34" s="31"/>
      <c r="BJ34" s="43"/>
      <c r="BK34" s="31"/>
      <c r="BL34" s="31"/>
      <c r="BM34" s="31"/>
      <c r="BN34" s="31"/>
      <c r="BO34" s="31"/>
      <c r="BP34" s="31"/>
      <c r="BQ34" s="31"/>
      <c r="BR34" s="89"/>
      <c r="BS34" s="89"/>
      <c r="BT34" s="89"/>
      <c r="BU34" s="89"/>
      <c r="BV34" s="89"/>
      <c r="BW34" s="89"/>
      <c r="BX34" s="31"/>
      <c r="BY34" s="40"/>
      <c r="BZ34" s="54"/>
    </row>
    <row r="35" spans="1:78" s="33" customFormat="1" ht="57" customHeight="1" x14ac:dyDescent="0.25">
      <c r="A35" s="3">
        <v>33</v>
      </c>
      <c r="B35" s="14" t="s">
        <v>117</v>
      </c>
      <c r="C35" s="14" t="s">
        <v>77</v>
      </c>
      <c r="D35" s="36" t="s">
        <v>165</v>
      </c>
      <c r="E35" s="69" t="str">
        <f t="shared" si="9"/>
        <v>ссылка</v>
      </c>
      <c r="F35" s="39">
        <v>2305018119</v>
      </c>
      <c r="G35" s="36" t="s">
        <v>166</v>
      </c>
      <c r="H35" s="36" t="s">
        <v>526</v>
      </c>
      <c r="I35" s="26" t="s">
        <v>21</v>
      </c>
      <c r="J35" s="27">
        <v>42566</v>
      </c>
      <c r="K35" s="26" t="s">
        <v>170</v>
      </c>
      <c r="L35" s="26" t="s">
        <v>117</v>
      </c>
      <c r="M35" s="14" t="s">
        <v>63</v>
      </c>
      <c r="N35" s="28" t="s">
        <v>173</v>
      </c>
      <c r="O35" s="29">
        <v>42628</v>
      </c>
      <c r="P35" s="11" t="s">
        <v>47</v>
      </c>
      <c r="Q35" s="30">
        <v>2496.6999999999998</v>
      </c>
      <c r="R35" s="28"/>
      <c r="S35" s="29"/>
      <c r="T35" s="32"/>
      <c r="U35" s="30"/>
      <c r="V35" s="29"/>
      <c r="W35" s="31"/>
      <c r="X35" s="32"/>
      <c r="Y35" s="31"/>
      <c r="Z35" s="30"/>
      <c r="AA35" s="32"/>
      <c r="AB35" s="29"/>
      <c r="AC35" s="31"/>
      <c r="AD35" s="32"/>
      <c r="AE35" s="31"/>
      <c r="AF35" s="30"/>
      <c r="AG35" s="32"/>
      <c r="AH35" s="29"/>
      <c r="AI35" s="31"/>
      <c r="AJ35" s="32"/>
      <c r="AK35" s="31"/>
      <c r="AL35" s="30"/>
      <c r="AM35" s="40"/>
      <c r="AN35" s="29"/>
      <c r="AO35" s="31"/>
      <c r="AP35" s="40"/>
      <c r="AQ35" s="31"/>
      <c r="AR35" s="30"/>
      <c r="AS35" s="40"/>
      <c r="AT35" s="31"/>
      <c r="AU35" s="31"/>
      <c r="AV35" s="40"/>
      <c r="AW35" s="31"/>
      <c r="AX35" s="30"/>
      <c r="AY35" s="40"/>
      <c r="AZ35" s="31"/>
      <c r="BA35" s="31"/>
      <c r="BB35" s="40"/>
      <c r="BC35" s="31"/>
      <c r="BD35" s="43"/>
      <c r="BE35" s="40"/>
      <c r="BF35" s="31"/>
      <c r="BG35" s="31"/>
      <c r="BH35" s="40"/>
      <c r="BI35" s="31"/>
      <c r="BJ35" s="43"/>
      <c r="BK35" s="31"/>
      <c r="BL35" s="31"/>
      <c r="BM35" s="31"/>
      <c r="BN35" s="31"/>
      <c r="BO35" s="31"/>
      <c r="BP35" s="31"/>
      <c r="BQ35" s="31"/>
      <c r="BR35" s="89"/>
      <c r="BS35" s="89"/>
      <c r="BT35" s="89"/>
      <c r="BU35" s="89"/>
      <c r="BV35" s="89"/>
      <c r="BW35" s="89"/>
      <c r="BX35" s="31"/>
      <c r="BY35" s="40"/>
      <c r="BZ35" s="54"/>
    </row>
    <row r="36" spans="1:78" s="33" customFormat="1" ht="87" customHeight="1" x14ac:dyDescent="0.25">
      <c r="A36" s="3">
        <v>34</v>
      </c>
      <c r="B36" s="14" t="s">
        <v>117</v>
      </c>
      <c r="C36" s="14" t="s">
        <v>77</v>
      </c>
      <c r="D36" s="36" t="s">
        <v>165</v>
      </c>
      <c r="E36" s="69" t="str">
        <f t="shared" si="9"/>
        <v>ссылка</v>
      </c>
      <c r="F36" s="39">
        <v>2305018119</v>
      </c>
      <c r="G36" s="36" t="s">
        <v>166</v>
      </c>
      <c r="H36" s="36" t="s">
        <v>526</v>
      </c>
      <c r="I36" s="26" t="s">
        <v>21</v>
      </c>
      <c r="J36" s="27">
        <v>42566</v>
      </c>
      <c r="K36" s="26" t="s">
        <v>170</v>
      </c>
      <c r="L36" s="26" t="s">
        <v>171</v>
      </c>
      <c r="M36" s="14" t="s">
        <v>23</v>
      </c>
      <c r="N36" s="28" t="s">
        <v>172</v>
      </c>
      <c r="O36" s="29">
        <v>42628</v>
      </c>
      <c r="P36" s="11" t="s">
        <v>47</v>
      </c>
      <c r="Q36" s="30">
        <v>3768.8</v>
      </c>
      <c r="R36" s="28" t="s">
        <v>172</v>
      </c>
      <c r="S36" s="29">
        <v>43381</v>
      </c>
      <c r="T36" s="32" t="s">
        <v>66</v>
      </c>
      <c r="U36" s="30">
        <v>10560</v>
      </c>
      <c r="V36" s="29">
        <v>43579</v>
      </c>
      <c r="W36" s="31" t="s">
        <v>31</v>
      </c>
      <c r="X36" s="40" t="s">
        <v>32</v>
      </c>
      <c r="Y36" s="31" t="s">
        <v>34</v>
      </c>
      <c r="Z36" s="30">
        <v>0</v>
      </c>
      <c r="AA36" s="40" t="s">
        <v>40</v>
      </c>
      <c r="AB36" s="29">
        <v>43643</v>
      </c>
      <c r="AC36" s="31" t="s">
        <v>31</v>
      </c>
      <c r="AD36" s="40" t="s">
        <v>37</v>
      </c>
      <c r="AE36" s="31" t="s">
        <v>34</v>
      </c>
      <c r="AF36" s="30">
        <v>0</v>
      </c>
      <c r="AG36" s="40" t="s">
        <v>39</v>
      </c>
      <c r="AH36" s="29" t="s">
        <v>544</v>
      </c>
      <c r="AI36" s="31" t="s">
        <v>42</v>
      </c>
      <c r="AJ36" s="40" t="s">
        <v>43</v>
      </c>
      <c r="AK36" s="31" t="s">
        <v>34</v>
      </c>
      <c r="AL36" s="30">
        <v>0</v>
      </c>
      <c r="AM36" s="40" t="s">
        <v>44</v>
      </c>
      <c r="AN36" s="29" t="s">
        <v>876</v>
      </c>
      <c r="AO36" s="31" t="s">
        <v>42</v>
      </c>
      <c r="AP36" s="40" t="s">
        <v>83</v>
      </c>
      <c r="AQ36" s="31"/>
      <c r="AR36" s="30"/>
      <c r="AS36" s="40"/>
      <c r="AT36" s="31"/>
      <c r="AU36" s="31"/>
      <c r="AV36" s="40"/>
      <c r="AW36" s="31"/>
      <c r="AX36" s="30"/>
      <c r="AY36" s="40"/>
      <c r="AZ36" s="31"/>
      <c r="BA36" s="31"/>
      <c r="BB36" s="40"/>
      <c r="BC36" s="31"/>
      <c r="BD36" s="43"/>
      <c r="BE36" s="40"/>
      <c r="BF36" s="31"/>
      <c r="BG36" s="31"/>
      <c r="BH36" s="40"/>
      <c r="BI36" s="31"/>
      <c r="BJ36" s="43"/>
      <c r="BK36" s="31"/>
      <c r="BL36" s="31"/>
      <c r="BM36" s="31"/>
      <c r="BN36" s="31"/>
      <c r="BO36" s="31"/>
      <c r="BP36" s="31"/>
      <c r="BQ36" s="31"/>
      <c r="BR36" s="89"/>
      <c r="BS36" s="89"/>
      <c r="BT36" s="89"/>
      <c r="BU36" s="89"/>
      <c r="BV36" s="89"/>
      <c r="BW36" s="89"/>
      <c r="BX36" s="31"/>
      <c r="BY36" s="40"/>
      <c r="BZ36" s="54"/>
    </row>
    <row r="37" spans="1:78" s="33" customFormat="1" ht="63.75" customHeight="1" x14ac:dyDescent="0.25">
      <c r="A37" s="3">
        <v>35</v>
      </c>
      <c r="B37" s="14" t="s">
        <v>117</v>
      </c>
      <c r="C37" s="14" t="s">
        <v>77</v>
      </c>
      <c r="D37" s="36" t="s">
        <v>174</v>
      </c>
      <c r="E37" s="69" t="str">
        <f t="shared" si="9"/>
        <v>ссылка</v>
      </c>
      <c r="F37" s="55">
        <v>2305005906</v>
      </c>
      <c r="G37" s="78" t="s">
        <v>175</v>
      </c>
      <c r="H37" s="78" t="s">
        <v>526</v>
      </c>
      <c r="I37" s="26" t="s">
        <v>21</v>
      </c>
      <c r="J37" s="27">
        <v>43033</v>
      </c>
      <c r="K37" s="26" t="s">
        <v>176</v>
      </c>
      <c r="L37" s="26" t="s">
        <v>117</v>
      </c>
      <c r="M37" s="14" t="s">
        <v>63</v>
      </c>
      <c r="N37" s="28" t="s">
        <v>177</v>
      </c>
      <c r="O37" s="29">
        <v>43109</v>
      </c>
      <c r="P37" s="11" t="s">
        <v>47</v>
      </c>
      <c r="Q37" s="30">
        <v>10126.4</v>
      </c>
      <c r="R37" s="28" t="s">
        <v>177</v>
      </c>
      <c r="S37" s="29">
        <v>43285</v>
      </c>
      <c r="T37" s="32" t="s">
        <v>29</v>
      </c>
      <c r="U37" s="30">
        <v>27526.9</v>
      </c>
      <c r="V37" s="29">
        <v>43704</v>
      </c>
      <c r="W37" s="31" t="s">
        <v>31</v>
      </c>
      <c r="X37" s="40" t="s">
        <v>32</v>
      </c>
      <c r="Y37" s="31" t="s">
        <v>34</v>
      </c>
      <c r="Z37" s="30">
        <v>0</v>
      </c>
      <c r="AA37" s="40" t="s">
        <v>40</v>
      </c>
      <c r="AB37" s="29">
        <v>43746</v>
      </c>
      <c r="AC37" s="31" t="s">
        <v>31</v>
      </c>
      <c r="AD37" s="40" t="s">
        <v>37</v>
      </c>
      <c r="AE37" s="31" t="s">
        <v>34</v>
      </c>
      <c r="AF37" s="30">
        <v>0</v>
      </c>
      <c r="AG37" s="40" t="s">
        <v>39</v>
      </c>
      <c r="AH37" s="29" t="s">
        <v>545</v>
      </c>
      <c r="AI37" s="31" t="s">
        <v>42</v>
      </c>
      <c r="AJ37" s="40" t="s">
        <v>43</v>
      </c>
      <c r="AK37" s="31" t="s">
        <v>34</v>
      </c>
      <c r="AL37" s="30">
        <v>0</v>
      </c>
      <c r="AM37" s="40" t="s">
        <v>44</v>
      </c>
      <c r="AN37" s="29"/>
      <c r="AO37" s="31"/>
      <c r="AP37" s="40"/>
      <c r="AQ37" s="31"/>
      <c r="AR37" s="30"/>
      <c r="AS37" s="40"/>
      <c r="AT37" s="31"/>
      <c r="AU37" s="31"/>
      <c r="AV37" s="40"/>
      <c r="AW37" s="31"/>
      <c r="AX37" s="30"/>
      <c r="AY37" s="40"/>
      <c r="AZ37" s="31"/>
      <c r="BA37" s="31"/>
      <c r="BB37" s="40"/>
      <c r="BC37" s="31"/>
      <c r="BD37" s="43"/>
      <c r="BE37" s="40"/>
      <c r="BF37" s="31"/>
      <c r="BG37" s="31"/>
      <c r="BH37" s="40"/>
      <c r="BI37" s="31"/>
      <c r="BJ37" s="43"/>
      <c r="BK37" s="31"/>
      <c r="BL37" s="31"/>
      <c r="BM37" s="31"/>
      <c r="BN37" s="31"/>
      <c r="BO37" s="31"/>
      <c r="BP37" s="31"/>
      <c r="BQ37" s="31"/>
      <c r="BR37" s="89"/>
      <c r="BS37" s="89"/>
      <c r="BT37" s="89"/>
      <c r="BU37" s="89"/>
      <c r="BV37" s="89"/>
      <c r="BW37" s="89"/>
      <c r="BX37" s="31"/>
      <c r="BY37" s="40"/>
      <c r="BZ37" s="54"/>
    </row>
    <row r="38" spans="1:78" s="33" customFormat="1" ht="69.75" customHeight="1" x14ac:dyDescent="0.25">
      <c r="A38" s="3">
        <v>36</v>
      </c>
      <c r="B38" s="14" t="s">
        <v>117</v>
      </c>
      <c r="C38" s="14" t="s">
        <v>77</v>
      </c>
      <c r="D38" s="36" t="s">
        <v>174</v>
      </c>
      <c r="E38" s="69" t="str">
        <f t="shared" si="9"/>
        <v>ссылка</v>
      </c>
      <c r="F38" s="55">
        <v>2305005906</v>
      </c>
      <c r="G38" s="78" t="s">
        <v>175</v>
      </c>
      <c r="H38" s="78" t="s">
        <v>526</v>
      </c>
      <c r="I38" s="26" t="s">
        <v>21</v>
      </c>
      <c r="J38" s="27">
        <v>43033</v>
      </c>
      <c r="K38" s="26" t="s">
        <v>176</v>
      </c>
      <c r="L38" s="26" t="s">
        <v>117</v>
      </c>
      <c r="M38" s="14" t="s">
        <v>25</v>
      </c>
      <c r="N38" s="28" t="s">
        <v>179</v>
      </c>
      <c r="O38" s="29">
        <v>43160</v>
      </c>
      <c r="P38" s="11" t="s">
        <v>85</v>
      </c>
      <c r="Q38" s="30">
        <v>4810</v>
      </c>
      <c r="R38" s="28" t="s">
        <v>179</v>
      </c>
      <c r="S38" s="29">
        <v>43285</v>
      </c>
      <c r="T38" s="32" t="s">
        <v>29</v>
      </c>
      <c r="U38" s="30">
        <v>1521.3</v>
      </c>
      <c r="V38" s="29">
        <v>43704</v>
      </c>
      <c r="W38" s="31" t="s">
        <v>31</v>
      </c>
      <c r="X38" s="40" t="s">
        <v>32</v>
      </c>
      <c r="Y38" s="31" t="s">
        <v>38</v>
      </c>
      <c r="Z38" s="30">
        <v>294.39999999999998</v>
      </c>
      <c r="AA38" s="40" t="s">
        <v>40</v>
      </c>
      <c r="AB38" s="29">
        <v>43746</v>
      </c>
      <c r="AC38" s="31" t="s">
        <v>31</v>
      </c>
      <c r="AD38" s="40" t="s">
        <v>37</v>
      </c>
      <c r="AE38" s="31" t="s">
        <v>34</v>
      </c>
      <c r="AF38" s="30">
        <v>0</v>
      </c>
      <c r="AG38" s="40" t="s">
        <v>39</v>
      </c>
      <c r="AH38" s="29" t="s">
        <v>545</v>
      </c>
      <c r="AI38" s="31" t="s">
        <v>42</v>
      </c>
      <c r="AJ38" s="40" t="s">
        <v>43</v>
      </c>
      <c r="AK38" s="31" t="s">
        <v>38</v>
      </c>
      <c r="AL38" s="30">
        <v>561.48</v>
      </c>
      <c r="AM38" s="40" t="s">
        <v>44</v>
      </c>
      <c r="AN38" s="29"/>
      <c r="AO38" s="31"/>
      <c r="AP38" s="40"/>
      <c r="AQ38" s="31"/>
      <c r="AR38" s="30"/>
      <c r="AS38" s="40"/>
      <c r="AT38" s="31"/>
      <c r="AU38" s="31"/>
      <c r="AV38" s="40"/>
      <c r="AW38" s="31"/>
      <c r="AX38" s="30"/>
      <c r="AY38" s="40"/>
      <c r="AZ38" s="31"/>
      <c r="BA38" s="31"/>
      <c r="BB38" s="40"/>
      <c r="BC38" s="31"/>
      <c r="BD38" s="43"/>
      <c r="BE38" s="40"/>
      <c r="BF38" s="31"/>
      <c r="BG38" s="31"/>
      <c r="BH38" s="40"/>
      <c r="BI38" s="31"/>
      <c r="BJ38" s="43"/>
      <c r="BK38" s="31"/>
      <c r="BL38" s="31"/>
      <c r="BM38" s="31"/>
      <c r="BN38" s="31"/>
      <c r="BO38" s="31"/>
      <c r="BP38" s="31"/>
      <c r="BQ38" s="31"/>
      <c r="BR38" s="89"/>
      <c r="BS38" s="89"/>
      <c r="BT38" s="89"/>
      <c r="BU38" s="89"/>
      <c r="BV38" s="89"/>
      <c r="BW38" s="89"/>
      <c r="BX38" s="31"/>
      <c r="BY38" s="40"/>
      <c r="BZ38" s="54"/>
    </row>
    <row r="39" spans="1:78" s="33" customFormat="1" ht="53.25" customHeight="1" x14ac:dyDescent="0.25">
      <c r="A39" s="3">
        <v>37</v>
      </c>
      <c r="B39" s="14" t="s">
        <v>117</v>
      </c>
      <c r="C39" s="14" t="s">
        <v>77</v>
      </c>
      <c r="D39" s="36" t="s">
        <v>174</v>
      </c>
      <c r="E39" s="69" t="str">
        <f t="shared" si="9"/>
        <v>ссылка</v>
      </c>
      <c r="F39" s="55">
        <v>2305005906</v>
      </c>
      <c r="G39" s="78" t="s">
        <v>175</v>
      </c>
      <c r="H39" s="78" t="s">
        <v>526</v>
      </c>
      <c r="I39" s="26" t="s">
        <v>21</v>
      </c>
      <c r="J39" s="27">
        <v>43033</v>
      </c>
      <c r="K39" s="26" t="s">
        <v>176</v>
      </c>
      <c r="L39" s="26" t="s">
        <v>117</v>
      </c>
      <c r="M39" s="14" t="s">
        <v>52</v>
      </c>
      <c r="N39" s="28" t="s">
        <v>178</v>
      </c>
      <c r="O39" s="29">
        <v>43160</v>
      </c>
      <c r="P39" s="11" t="s">
        <v>85</v>
      </c>
      <c r="Q39" s="30">
        <v>278</v>
      </c>
      <c r="R39" s="28" t="s">
        <v>178</v>
      </c>
      <c r="S39" s="29">
        <v>43285</v>
      </c>
      <c r="T39" s="32" t="s">
        <v>29</v>
      </c>
      <c r="U39" s="30">
        <v>716.9</v>
      </c>
      <c r="V39" s="29">
        <v>43704</v>
      </c>
      <c r="W39" s="31" t="s">
        <v>31</v>
      </c>
      <c r="X39" s="40" t="s">
        <v>32</v>
      </c>
      <c r="Y39" s="31" t="s">
        <v>34</v>
      </c>
      <c r="Z39" s="30">
        <v>0</v>
      </c>
      <c r="AA39" s="40" t="s">
        <v>40</v>
      </c>
      <c r="AB39" s="29">
        <v>43746</v>
      </c>
      <c r="AC39" s="31" t="s">
        <v>31</v>
      </c>
      <c r="AD39" s="40" t="s">
        <v>37</v>
      </c>
      <c r="AE39" s="31" t="s">
        <v>34</v>
      </c>
      <c r="AF39" s="30">
        <v>0</v>
      </c>
      <c r="AG39" s="40" t="s">
        <v>39</v>
      </c>
      <c r="AH39" s="29" t="s">
        <v>545</v>
      </c>
      <c r="AI39" s="31" t="s">
        <v>42</v>
      </c>
      <c r="AJ39" s="40" t="s">
        <v>43</v>
      </c>
      <c r="AK39" s="31" t="s">
        <v>34</v>
      </c>
      <c r="AL39" s="30">
        <v>0</v>
      </c>
      <c r="AM39" s="40" t="s">
        <v>44</v>
      </c>
      <c r="AN39" s="29"/>
      <c r="AO39" s="31"/>
      <c r="AP39" s="40"/>
      <c r="AQ39" s="31"/>
      <c r="AR39" s="30"/>
      <c r="AS39" s="40"/>
      <c r="AT39" s="31"/>
      <c r="AU39" s="31"/>
      <c r="AV39" s="40"/>
      <c r="AW39" s="31"/>
      <c r="AX39" s="30"/>
      <c r="AY39" s="40"/>
      <c r="AZ39" s="31"/>
      <c r="BA39" s="31"/>
      <c r="BB39" s="40"/>
      <c r="BC39" s="31"/>
      <c r="BD39" s="43"/>
      <c r="BE39" s="40"/>
      <c r="BF39" s="31"/>
      <c r="BG39" s="31"/>
      <c r="BH39" s="40"/>
      <c r="BI39" s="31"/>
      <c r="BJ39" s="43"/>
      <c r="BK39" s="31"/>
      <c r="BL39" s="31"/>
      <c r="BM39" s="31"/>
      <c r="BN39" s="31"/>
      <c r="BO39" s="31"/>
      <c r="BP39" s="31"/>
      <c r="BQ39" s="31"/>
      <c r="BR39" s="89"/>
      <c r="BS39" s="89"/>
      <c r="BT39" s="89"/>
      <c r="BU39" s="89"/>
      <c r="BV39" s="89"/>
      <c r="BW39" s="89"/>
      <c r="BX39" s="31"/>
      <c r="BY39" s="40"/>
      <c r="BZ39" s="54"/>
    </row>
    <row r="40" spans="1:78" s="33" customFormat="1" ht="64.5" customHeight="1" x14ac:dyDescent="0.25">
      <c r="A40" s="3">
        <v>38</v>
      </c>
      <c r="B40" s="14" t="s">
        <v>117</v>
      </c>
      <c r="C40" s="14" t="s">
        <v>77</v>
      </c>
      <c r="D40" s="36" t="s">
        <v>180</v>
      </c>
      <c r="E40" s="69" t="str">
        <f t="shared" si="9"/>
        <v>ссылка</v>
      </c>
      <c r="F40" s="55">
        <v>2305003962</v>
      </c>
      <c r="G40" s="78" t="s">
        <v>181</v>
      </c>
      <c r="H40" s="78" t="s">
        <v>526</v>
      </c>
      <c r="I40" s="26" t="s">
        <v>21</v>
      </c>
      <c r="J40" s="27">
        <v>42962</v>
      </c>
      <c r="K40" s="26" t="s">
        <v>182</v>
      </c>
      <c r="L40" s="26" t="s">
        <v>117</v>
      </c>
      <c r="M40" s="14" t="s">
        <v>63</v>
      </c>
      <c r="N40" s="28" t="s">
        <v>183</v>
      </c>
      <c r="O40" s="29">
        <v>43077</v>
      </c>
      <c r="P40" s="11" t="s">
        <v>47</v>
      </c>
      <c r="Q40" s="30">
        <v>1290.3</v>
      </c>
      <c r="R40" s="28" t="s">
        <v>183</v>
      </c>
      <c r="S40" s="29">
        <v>43130</v>
      </c>
      <c r="T40" s="32" t="s">
        <v>29</v>
      </c>
      <c r="U40" s="30">
        <v>8540</v>
      </c>
      <c r="V40" s="29"/>
      <c r="W40" s="31"/>
      <c r="X40" s="32"/>
      <c r="Y40" s="31"/>
      <c r="Z40" s="30"/>
      <c r="AA40" s="32"/>
      <c r="AB40" s="29"/>
      <c r="AC40" s="31"/>
      <c r="AD40" s="32"/>
      <c r="AE40" s="31"/>
      <c r="AF40" s="30"/>
      <c r="AG40" s="32"/>
      <c r="AH40" s="29"/>
      <c r="AI40" s="31"/>
      <c r="AJ40" s="32"/>
      <c r="AK40" s="31"/>
      <c r="AL40" s="30"/>
      <c r="AM40" s="40"/>
      <c r="AN40" s="29"/>
      <c r="AO40" s="31"/>
      <c r="AP40" s="40"/>
      <c r="AQ40" s="31"/>
      <c r="AR40" s="30"/>
      <c r="AS40" s="40"/>
      <c r="AT40" s="31"/>
      <c r="AU40" s="31"/>
      <c r="AV40" s="40"/>
      <c r="AW40" s="31"/>
      <c r="AX40" s="30"/>
      <c r="AY40" s="40"/>
      <c r="AZ40" s="31"/>
      <c r="BA40" s="31"/>
      <c r="BB40" s="40"/>
      <c r="BC40" s="31"/>
      <c r="BD40" s="43"/>
      <c r="BE40" s="40"/>
      <c r="BF40" s="31"/>
      <c r="BG40" s="31"/>
      <c r="BH40" s="40"/>
      <c r="BI40" s="31"/>
      <c r="BJ40" s="43"/>
      <c r="BK40" s="31"/>
      <c r="BL40" s="31"/>
      <c r="BM40" s="31"/>
      <c r="BN40" s="31"/>
      <c r="BO40" s="31"/>
      <c r="BP40" s="31"/>
      <c r="BQ40" s="31"/>
      <c r="BR40" s="89"/>
      <c r="BS40" s="89"/>
      <c r="BT40" s="89"/>
      <c r="BU40" s="89"/>
      <c r="BV40" s="89"/>
      <c r="BW40" s="89"/>
      <c r="BX40" s="31"/>
      <c r="BY40" s="40"/>
      <c r="BZ40" s="54"/>
    </row>
    <row r="41" spans="1:78" s="33" customFormat="1" ht="66" customHeight="1" x14ac:dyDescent="0.25">
      <c r="A41" s="3">
        <v>39</v>
      </c>
      <c r="B41" s="14" t="s">
        <v>117</v>
      </c>
      <c r="C41" s="14" t="s">
        <v>77</v>
      </c>
      <c r="D41" s="36" t="s">
        <v>180</v>
      </c>
      <c r="E41" s="69" t="str">
        <f t="shared" si="9"/>
        <v>ссылка</v>
      </c>
      <c r="F41" s="55">
        <v>2305003962</v>
      </c>
      <c r="G41" s="78" t="s">
        <v>181</v>
      </c>
      <c r="H41" s="78" t="s">
        <v>526</v>
      </c>
      <c r="I41" s="26" t="s">
        <v>21</v>
      </c>
      <c r="J41" s="27">
        <v>42962</v>
      </c>
      <c r="K41" s="26" t="s">
        <v>182</v>
      </c>
      <c r="L41" s="26" t="s">
        <v>117</v>
      </c>
      <c r="M41" s="14" t="s">
        <v>63</v>
      </c>
      <c r="N41" s="28" t="s">
        <v>184</v>
      </c>
      <c r="O41" s="29">
        <v>43077</v>
      </c>
      <c r="P41" s="11" t="s">
        <v>47</v>
      </c>
      <c r="Q41" s="30">
        <v>3663.4</v>
      </c>
      <c r="R41" s="28" t="s">
        <v>184</v>
      </c>
      <c r="S41" s="29">
        <v>43130</v>
      </c>
      <c r="T41" s="32" t="s">
        <v>29</v>
      </c>
      <c r="U41" s="30">
        <v>26663</v>
      </c>
      <c r="V41" s="29">
        <v>43570</v>
      </c>
      <c r="W41" s="31" t="s">
        <v>31</v>
      </c>
      <c r="X41" s="40" t="s">
        <v>32</v>
      </c>
      <c r="Y41" s="31" t="s">
        <v>34</v>
      </c>
      <c r="Z41" s="30">
        <v>0</v>
      </c>
      <c r="AA41" s="40" t="s">
        <v>40</v>
      </c>
      <c r="AB41" s="29">
        <v>43619</v>
      </c>
      <c r="AC41" s="31" t="s">
        <v>31</v>
      </c>
      <c r="AD41" s="40" t="s">
        <v>37</v>
      </c>
      <c r="AE41" s="31" t="s">
        <v>34</v>
      </c>
      <c r="AF41" s="30">
        <v>0</v>
      </c>
      <c r="AG41" s="40" t="s">
        <v>39</v>
      </c>
      <c r="AH41" s="29" t="s">
        <v>546</v>
      </c>
      <c r="AI41" s="31" t="s">
        <v>42</v>
      </c>
      <c r="AJ41" s="40" t="s">
        <v>43</v>
      </c>
      <c r="AK41" s="31" t="s">
        <v>34</v>
      </c>
      <c r="AL41" s="30">
        <v>0</v>
      </c>
      <c r="AM41" s="40"/>
      <c r="AN41" s="29"/>
      <c r="AO41" s="31"/>
      <c r="AP41" s="40"/>
      <c r="AQ41" s="31"/>
      <c r="AR41" s="30"/>
      <c r="AS41" s="40"/>
      <c r="AT41" s="31"/>
      <c r="AU41" s="31"/>
      <c r="AV41" s="40"/>
      <c r="AW41" s="31"/>
      <c r="AX41" s="30"/>
      <c r="AY41" s="40"/>
      <c r="AZ41" s="31"/>
      <c r="BA41" s="31"/>
      <c r="BB41" s="40"/>
      <c r="BC41" s="31"/>
      <c r="BD41" s="43"/>
      <c r="BE41" s="40"/>
      <c r="BF41" s="31"/>
      <c r="BG41" s="31"/>
      <c r="BH41" s="40"/>
      <c r="BI41" s="31"/>
      <c r="BJ41" s="43"/>
      <c r="BK41" s="31"/>
      <c r="BL41" s="31"/>
      <c r="BM41" s="31"/>
      <c r="BN41" s="31"/>
      <c r="BO41" s="31"/>
      <c r="BP41" s="31"/>
      <c r="BQ41" s="31"/>
      <c r="BR41" s="89"/>
      <c r="BS41" s="89"/>
      <c r="BT41" s="89"/>
      <c r="BU41" s="89"/>
      <c r="BV41" s="89"/>
      <c r="BW41" s="89"/>
      <c r="BX41" s="31"/>
      <c r="BY41" s="40"/>
      <c r="BZ41" s="54"/>
    </row>
    <row r="42" spans="1:78" s="33" customFormat="1" ht="66" customHeight="1" x14ac:dyDescent="0.25">
      <c r="A42" s="3">
        <v>40</v>
      </c>
      <c r="B42" s="14" t="s">
        <v>117</v>
      </c>
      <c r="C42" s="14" t="s">
        <v>20</v>
      </c>
      <c r="D42" s="36" t="s">
        <v>922</v>
      </c>
      <c r="E42" s="69" t="str">
        <f t="shared" si="9"/>
        <v>ссылка</v>
      </c>
      <c r="F42" s="55">
        <v>2348018890</v>
      </c>
      <c r="G42" s="78" t="s">
        <v>921</v>
      </c>
      <c r="H42" s="78" t="s">
        <v>526</v>
      </c>
      <c r="I42" s="26" t="s">
        <v>21</v>
      </c>
      <c r="J42" s="27">
        <v>43790</v>
      </c>
      <c r="K42" s="26" t="s">
        <v>583</v>
      </c>
      <c r="L42" s="26" t="s">
        <v>117</v>
      </c>
      <c r="M42" s="14" t="s">
        <v>63</v>
      </c>
      <c r="N42" s="28" t="s">
        <v>923</v>
      </c>
      <c r="O42" s="29">
        <v>43865</v>
      </c>
      <c r="P42" s="13" t="s">
        <v>50</v>
      </c>
      <c r="Q42" s="30">
        <v>15031.72</v>
      </c>
      <c r="R42" s="28" t="s">
        <v>923</v>
      </c>
      <c r="S42" s="29">
        <v>43957</v>
      </c>
      <c r="T42" s="40" t="s">
        <v>51</v>
      </c>
      <c r="U42" s="30">
        <v>33877.660000000003</v>
      </c>
      <c r="V42" s="29"/>
      <c r="W42" s="31"/>
      <c r="X42" s="40"/>
      <c r="Y42" s="31"/>
      <c r="Z42" s="30"/>
      <c r="AA42" s="40"/>
      <c r="AB42" s="29"/>
      <c r="AC42" s="31"/>
      <c r="AD42" s="40"/>
      <c r="AE42" s="31"/>
      <c r="AF42" s="30"/>
      <c r="AG42" s="40"/>
      <c r="AH42" s="29"/>
      <c r="AI42" s="31"/>
      <c r="AJ42" s="40"/>
      <c r="AK42" s="31"/>
      <c r="AL42" s="30"/>
      <c r="AM42" s="40"/>
      <c r="AN42" s="29"/>
      <c r="AO42" s="31"/>
      <c r="AP42" s="40"/>
      <c r="AQ42" s="31"/>
      <c r="AR42" s="30"/>
      <c r="AS42" s="40"/>
      <c r="AT42" s="31"/>
      <c r="AU42" s="31"/>
      <c r="AV42" s="40"/>
      <c r="AW42" s="31"/>
      <c r="AX42" s="30"/>
      <c r="AY42" s="40"/>
      <c r="AZ42" s="31"/>
      <c r="BA42" s="31"/>
      <c r="BB42" s="40"/>
      <c r="BC42" s="31"/>
      <c r="BD42" s="43"/>
      <c r="BE42" s="40"/>
      <c r="BF42" s="31"/>
      <c r="BG42" s="31"/>
      <c r="BH42" s="40"/>
      <c r="BI42" s="31"/>
      <c r="BJ42" s="43"/>
      <c r="BK42" s="31"/>
      <c r="BL42" s="31"/>
      <c r="BM42" s="31"/>
      <c r="BN42" s="31"/>
      <c r="BO42" s="31"/>
      <c r="BP42" s="31"/>
      <c r="BQ42" s="31"/>
      <c r="BR42" s="89"/>
      <c r="BS42" s="89"/>
      <c r="BT42" s="89"/>
      <c r="BU42" s="89"/>
      <c r="BV42" s="89"/>
      <c r="BW42" s="89"/>
      <c r="BX42" s="31"/>
      <c r="BY42" s="40"/>
      <c r="BZ42" s="54"/>
    </row>
    <row r="43" spans="1:78" s="95" customFormat="1" ht="84" customHeight="1" x14ac:dyDescent="0.25">
      <c r="A43" s="3">
        <v>41</v>
      </c>
      <c r="B43" s="14" t="s">
        <v>117</v>
      </c>
      <c r="C43" s="14" t="s">
        <v>20</v>
      </c>
      <c r="D43" s="36" t="s">
        <v>922</v>
      </c>
      <c r="E43" s="69" t="str">
        <f t="shared" ref="E43:E45" si="14">IF(D43&lt;&gt;"",HYPERLINK("http://kad.arbitr.ru/Card?number="&amp;IF(MID(D43,SEARCH("/",D43)+1,2)&lt;&gt;"20",MID(D43,1,SEARCH("/",D43))&amp;"20"&amp;MID(D43,SEARCH("/",D43)+1,2),D43),"ссылка"),"")</f>
        <v>ссылка</v>
      </c>
      <c r="F43" s="55">
        <v>2348018890</v>
      </c>
      <c r="G43" s="78" t="s">
        <v>921</v>
      </c>
      <c r="H43" s="78" t="s">
        <v>526</v>
      </c>
      <c r="I43" s="26" t="s">
        <v>21</v>
      </c>
      <c r="J43" s="27">
        <v>43790</v>
      </c>
      <c r="K43" s="26" t="s">
        <v>583</v>
      </c>
      <c r="L43" s="26" t="s">
        <v>117</v>
      </c>
      <c r="M43" s="14" t="s">
        <v>63</v>
      </c>
      <c r="N43" s="22" t="s">
        <v>924</v>
      </c>
      <c r="O43" s="29">
        <v>43865</v>
      </c>
      <c r="P43" s="13" t="s">
        <v>50</v>
      </c>
      <c r="Q43" s="23">
        <v>542.34</v>
      </c>
      <c r="R43" s="22" t="s">
        <v>924</v>
      </c>
      <c r="S43" s="29">
        <v>43957</v>
      </c>
      <c r="T43" s="40" t="s">
        <v>51</v>
      </c>
      <c r="U43" s="23">
        <v>7452.5</v>
      </c>
      <c r="V43" s="76"/>
      <c r="W43" s="93"/>
      <c r="X43" s="77"/>
      <c r="Y43" s="93"/>
      <c r="Z43" s="23"/>
      <c r="AA43" s="77"/>
      <c r="AB43" s="76"/>
      <c r="AC43" s="93"/>
      <c r="AD43" s="77"/>
      <c r="AE43" s="93"/>
      <c r="AF43" s="23"/>
      <c r="AG43" s="77"/>
      <c r="AH43" s="76"/>
      <c r="AI43" s="93"/>
      <c r="AJ43" s="92"/>
      <c r="AK43" s="93"/>
      <c r="AL43" s="23"/>
      <c r="AM43" s="77"/>
      <c r="AN43" s="76"/>
      <c r="AO43" s="93"/>
      <c r="AP43" s="77"/>
      <c r="AQ43" s="93"/>
      <c r="AR43" s="23"/>
      <c r="AS43" s="77"/>
      <c r="AT43" s="93"/>
      <c r="AU43" s="93"/>
      <c r="AV43" s="77"/>
      <c r="AW43" s="93"/>
      <c r="AX43" s="23"/>
      <c r="AY43" s="77"/>
      <c r="AZ43" s="93"/>
      <c r="BA43" s="93"/>
      <c r="BB43" s="77"/>
      <c r="BC43" s="93"/>
      <c r="BD43" s="96"/>
      <c r="BE43" s="77"/>
      <c r="BF43" s="93"/>
      <c r="BG43" s="93"/>
      <c r="BH43" s="77"/>
      <c r="BI43" s="93"/>
      <c r="BJ43" s="96"/>
      <c r="BK43" s="93"/>
      <c r="BL43" s="93"/>
      <c r="BM43" s="93"/>
      <c r="BN43" s="93"/>
      <c r="BO43" s="93"/>
      <c r="BP43" s="93"/>
      <c r="BQ43" s="93"/>
      <c r="BR43" s="94"/>
      <c r="BS43" s="94"/>
      <c r="BT43" s="94"/>
      <c r="BU43" s="94"/>
      <c r="BV43" s="94"/>
      <c r="BW43" s="94"/>
      <c r="BX43" s="93"/>
      <c r="BY43" s="77"/>
      <c r="BZ43" s="97"/>
    </row>
    <row r="44" spans="1:78" s="95" customFormat="1" ht="111" customHeight="1" x14ac:dyDescent="0.25">
      <c r="A44" s="3">
        <v>42</v>
      </c>
      <c r="B44" s="14" t="s">
        <v>117</v>
      </c>
      <c r="C44" s="14" t="s">
        <v>20</v>
      </c>
      <c r="D44" s="36" t="s">
        <v>922</v>
      </c>
      <c r="E44" s="69" t="str">
        <f t="shared" si="14"/>
        <v>ссылка</v>
      </c>
      <c r="F44" s="55">
        <v>2348018890</v>
      </c>
      <c r="G44" s="78" t="s">
        <v>921</v>
      </c>
      <c r="H44" s="78" t="s">
        <v>526</v>
      </c>
      <c r="I44" s="26" t="s">
        <v>21</v>
      </c>
      <c r="J44" s="27">
        <v>43790</v>
      </c>
      <c r="K44" s="26" t="s">
        <v>583</v>
      </c>
      <c r="L44" s="26" t="s">
        <v>117</v>
      </c>
      <c r="M44" s="14" t="s">
        <v>63</v>
      </c>
      <c r="N44" s="22" t="s">
        <v>925</v>
      </c>
      <c r="O44" s="29">
        <v>43865</v>
      </c>
      <c r="P44" s="13" t="s">
        <v>50</v>
      </c>
      <c r="Q44" s="23">
        <v>15960.88</v>
      </c>
      <c r="R44" s="22" t="s">
        <v>925</v>
      </c>
      <c r="S44" s="29">
        <v>43957</v>
      </c>
      <c r="T44" s="40" t="s">
        <v>51</v>
      </c>
      <c r="U44" s="23">
        <v>17278.66</v>
      </c>
      <c r="V44" s="76"/>
      <c r="W44" s="93"/>
      <c r="X44" s="77"/>
      <c r="Y44" s="93"/>
      <c r="Z44" s="23"/>
      <c r="AA44" s="77"/>
      <c r="AB44" s="76"/>
      <c r="AC44" s="93"/>
      <c r="AD44" s="77"/>
      <c r="AE44" s="93"/>
      <c r="AF44" s="23"/>
      <c r="AG44" s="77"/>
      <c r="AH44" s="76"/>
      <c r="AI44" s="93"/>
      <c r="AJ44" s="92"/>
      <c r="AK44" s="93"/>
      <c r="AL44" s="23"/>
      <c r="AM44" s="77"/>
      <c r="AN44" s="76"/>
      <c r="AO44" s="93"/>
      <c r="AP44" s="77"/>
      <c r="AQ44" s="93"/>
      <c r="AR44" s="23"/>
      <c r="AS44" s="77"/>
      <c r="AT44" s="93"/>
      <c r="AU44" s="93"/>
      <c r="AV44" s="77"/>
      <c r="AW44" s="93"/>
      <c r="AX44" s="23"/>
      <c r="AY44" s="77"/>
      <c r="AZ44" s="93"/>
      <c r="BA44" s="93"/>
      <c r="BB44" s="77"/>
      <c r="BC44" s="93"/>
      <c r="BD44" s="96"/>
      <c r="BE44" s="77"/>
      <c r="BF44" s="93"/>
      <c r="BG44" s="93"/>
      <c r="BH44" s="77"/>
      <c r="BI44" s="93"/>
      <c r="BJ44" s="96"/>
      <c r="BK44" s="93"/>
      <c r="BL44" s="93"/>
      <c r="BM44" s="93"/>
      <c r="BN44" s="93"/>
      <c r="BO44" s="93"/>
      <c r="BP44" s="93"/>
      <c r="BQ44" s="93"/>
      <c r="BR44" s="94"/>
      <c r="BS44" s="94"/>
      <c r="BT44" s="94"/>
      <c r="BU44" s="94"/>
      <c r="BV44" s="94"/>
      <c r="BW44" s="94"/>
      <c r="BX44" s="93"/>
      <c r="BY44" s="77"/>
      <c r="BZ44" s="97"/>
    </row>
    <row r="45" spans="1:78" s="95" customFormat="1" ht="61.5" customHeight="1" x14ac:dyDescent="0.25">
      <c r="A45" s="3">
        <v>43</v>
      </c>
      <c r="B45" s="14" t="s">
        <v>117</v>
      </c>
      <c r="C45" s="14" t="s">
        <v>20</v>
      </c>
      <c r="D45" s="36" t="s">
        <v>922</v>
      </c>
      <c r="E45" s="69" t="str">
        <f t="shared" si="14"/>
        <v>ссылка</v>
      </c>
      <c r="F45" s="55">
        <v>2348018890</v>
      </c>
      <c r="G45" s="78" t="s">
        <v>921</v>
      </c>
      <c r="H45" s="78" t="s">
        <v>526</v>
      </c>
      <c r="I45" s="26" t="s">
        <v>21</v>
      </c>
      <c r="J45" s="27">
        <v>43790</v>
      </c>
      <c r="K45" s="26" t="s">
        <v>583</v>
      </c>
      <c r="L45" s="26" t="s">
        <v>117</v>
      </c>
      <c r="M45" s="14" t="s">
        <v>52</v>
      </c>
      <c r="N45" s="22" t="s">
        <v>926</v>
      </c>
      <c r="O45" s="29">
        <v>43865</v>
      </c>
      <c r="P45" s="13" t="s">
        <v>50</v>
      </c>
      <c r="Q45" s="23">
        <v>17912.580000000002</v>
      </c>
      <c r="R45" s="22" t="s">
        <v>926</v>
      </c>
      <c r="S45" s="29">
        <v>43957</v>
      </c>
      <c r="T45" s="40" t="s">
        <v>51</v>
      </c>
      <c r="U45" s="23">
        <v>35575</v>
      </c>
      <c r="V45" s="76"/>
      <c r="W45" s="93"/>
      <c r="X45" s="77"/>
      <c r="Y45" s="93"/>
      <c r="Z45" s="23"/>
      <c r="AA45" s="77"/>
      <c r="AB45" s="76"/>
      <c r="AC45" s="93"/>
      <c r="AD45" s="77"/>
      <c r="AE45" s="93"/>
      <c r="AF45" s="23"/>
      <c r="AG45" s="77"/>
      <c r="AH45" s="76"/>
      <c r="AI45" s="93"/>
      <c r="AJ45" s="92"/>
      <c r="AK45" s="93"/>
      <c r="AL45" s="23"/>
      <c r="AM45" s="77"/>
      <c r="AN45" s="76"/>
      <c r="AO45" s="93"/>
      <c r="AP45" s="77"/>
      <c r="AQ45" s="93"/>
      <c r="AR45" s="23"/>
      <c r="AS45" s="77"/>
      <c r="AT45" s="93"/>
      <c r="AU45" s="93"/>
      <c r="AV45" s="77"/>
      <c r="AW45" s="93"/>
      <c r="AX45" s="23"/>
      <c r="AY45" s="77"/>
      <c r="AZ45" s="93"/>
      <c r="BA45" s="93"/>
      <c r="BB45" s="77"/>
      <c r="BC45" s="93"/>
      <c r="BD45" s="96"/>
      <c r="BE45" s="77"/>
      <c r="BF45" s="93"/>
      <c r="BG45" s="93"/>
      <c r="BH45" s="77"/>
      <c r="BI45" s="93"/>
      <c r="BJ45" s="96"/>
      <c r="BK45" s="93"/>
      <c r="BL45" s="93"/>
      <c r="BM45" s="93"/>
      <c r="BN45" s="93"/>
      <c r="BO45" s="93"/>
      <c r="BP45" s="93"/>
      <c r="BQ45" s="93"/>
      <c r="BR45" s="94"/>
      <c r="BS45" s="94"/>
      <c r="BT45" s="94"/>
      <c r="BU45" s="94"/>
      <c r="BV45" s="94"/>
      <c r="BW45" s="94"/>
      <c r="BX45" s="93"/>
      <c r="BY45" s="77"/>
      <c r="BZ45" s="97"/>
    </row>
    <row r="46" spans="1:78" s="95" customFormat="1" ht="61.5" customHeight="1" x14ac:dyDescent="0.25">
      <c r="A46" s="3">
        <v>44</v>
      </c>
      <c r="B46" s="14" t="s">
        <v>117</v>
      </c>
      <c r="C46" s="14" t="s">
        <v>20</v>
      </c>
      <c r="D46" s="36" t="s">
        <v>922</v>
      </c>
      <c r="E46" s="69" t="str">
        <f t="shared" ref="E46" si="15">IF(D46&lt;&gt;"",HYPERLINK("http://kad.arbitr.ru/Card?number="&amp;IF(MID(D46,SEARCH("/",D46)+1,2)&lt;&gt;"20",MID(D46,1,SEARCH("/",D46))&amp;"20"&amp;MID(D46,SEARCH("/",D46)+1,2),D46),"ссылка"),"")</f>
        <v>ссылка</v>
      </c>
      <c r="F46" s="55">
        <v>2348018890</v>
      </c>
      <c r="G46" s="78" t="s">
        <v>921</v>
      </c>
      <c r="H46" s="78" t="s">
        <v>526</v>
      </c>
      <c r="I46" s="26" t="s">
        <v>21</v>
      </c>
      <c r="J46" s="27">
        <v>43790</v>
      </c>
      <c r="K46" s="26" t="s">
        <v>583</v>
      </c>
      <c r="L46" s="26" t="s">
        <v>117</v>
      </c>
      <c r="M46" s="14" t="s">
        <v>88</v>
      </c>
      <c r="N46" s="22" t="s">
        <v>927</v>
      </c>
      <c r="O46" s="29">
        <v>43865</v>
      </c>
      <c r="P46" s="13" t="s">
        <v>50</v>
      </c>
      <c r="Q46" s="23">
        <v>0</v>
      </c>
      <c r="R46" s="22" t="s">
        <v>927</v>
      </c>
      <c r="S46" s="29">
        <v>43929</v>
      </c>
      <c r="T46" s="40" t="s">
        <v>51</v>
      </c>
      <c r="U46" s="23">
        <v>1350.83</v>
      </c>
      <c r="V46" s="76"/>
      <c r="W46" s="93"/>
      <c r="X46" s="77"/>
      <c r="Y46" s="93"/>
      <c r="Z46" s="23"/>
      <c r="AA46" s="77"/>
      <c r="AB46" s="76"/>
      <c r="AC46" s="93"/>
      <c r="AD46" s="77"/>
      <c r="AE46" s="93"/>
      <c r="AF46" s="23"/>
      <c r="AG46" s="77"/>
      <c r="AH46" s="76"/>
      <c r="AI46" s="93"/>
      <c r="AJ46" s="92"/>
      <c r="AK46" s="93"/>
      <c r="AL46" s="23"/>
      <c r="AM46" s="77"/>
      <c r="AN46" s="76"/>
      <c r="AO46" s="93"/>
      <c r="AP46" s="77"/>
      <c r="AQ46" s="93"/>
      <c r="AR46" s="23"/>
      <c r="AS46" s="77"/>
      <c r="AT46" s="93"/>
      <c r="AU46" s="93"/>
      <c r="AV46" s="77"/>
      <c r="AW46" s="93"/>
      <c r="AX46" s="23"/>
      <c r="AY46" s="77"/>
      <c r="AZ46" s="93"/>
      <c r="BA46" s="93"/>
      <c r="BB46" s="77"/>
      <c r="BC46" s="93"/>
      <c r="BD46" s="96"/>
      <c r="BE46" s="77"/>
      <c r="BF46" s="93"/>
      <c r="BG46" s="93"/>
      <c r="BH46" s="77"/>
      <c r="BI46" s="93"/>
      <c r="BJ46" s="96"/>
      <c r="BK46" s="93"/>
      <c r="BL46" s="93"/>
      <c r="BM46" s="93"/>
      <c r="BN46" s="93"/>
      <c r="BO46" s="93"/>
      <c r="BP46" s="93"/>
      <c r="BQ46" s="93"/>
      <c r="BR46" s="94"/>
      <c r="BS46" s="94"/>
      <c r="BT46" s="94"/>
      <c r="BU46" s="94"/>
      <c r="BV46" s="94"/>
      <c r="BW46" s="94"/>
      <c r="BX46" s="93"/>
      <c r="BY46" s="77"/>
      <c r="BZ46" s="97"/>
    </row>
    <row r="47" spans="1:78" s="33" customFormat="1" ht="95.25" customHeight="1" x14ac:dyDescent="0.25">
      <c r="A47" s="3">
        <v>45</v>
      </c>
      <c r="B47" s="14" t="s">
        <v>138</v>
      </c>
      <c r="C47" s="14" t="s">
        <v>110</v>
      </c>
      <c r="D47" s="36" t="s">
        <v>185</v>
      </c>
      <c r="E47" s="69" t="str">
        <f t="shared" si="9"/>
        <v>ссылка</v>
      </c>
      <c r="F47" s="57">
        <v>2310001431</v>
      </c>
      <c r="G47" s="78" t="s">
        <v>186</v>
      </c>
      <c r="H47" s="78" t="s">
        <v>526</v>
      </c>
      <c r="I47" s="26" t="s">
        <v>21</v>
      </c>
      <c r="J47" s="27">
        <v>40792</v>
      </c>
      <c r="K47" s="26" t="s">
        <v>187</v>
      </c>
      <c r="L47" s="26" t="s">
        <v>199</v>
      </c>
      <c r="M47" s="14" t="s">
        <v>156</v>
      </c>
      <c r="N47" s="28" t="s">
        <v>610</v>
      </c>
      <c r="O47" s="29">
        <v>43173</v>
      </c>
      <c r="P47" s="13" t="s">
        <v>51</v>
      </c>
      <c r="Q47" s="30">
        <v>0</v>
      </c>
      <c r="R47" s="28" t="s">
        <v>610</v>
      </c>
      <c r="S47" s="29">
        <v>43318</v>
      </c>
      <c r="T47" s="40" t="s">
        <v>51</v>
      </c>
      <c r="U47" s="30">
        <v>114699.51</v>
      </c>
      <c r="V47" s="29">
        <v>43426</v>
      </c>
      <c r="W47" s="31" t="s">
        <v>31</v>
      </c>
      <c r="X47" s="40" t="s">
        <v>32</v>
      </c>
      <c r="Y47" s="31" t="s">
        <v>34</v>
      </c>
      <c r="Z47" s="30">
        <v>0</v>
      </c>
      <c r="AA47" s="40" t="s">
        <v>40</v>
      </c>
      <c r="AB47" s="29">
        <v>43494</v>
      </c>
      <c r="AC47" s="31" t="s">
        <v>31</v>
      </c>
      <c r="AD47" s="40" t="s">
        <v>37</v>
      </c>
      <c r="AE47" s="31" t="s">
        <v>34</v>
      </c>
      <c r="AF47" s="30">
        <v>0</v>
      </c>
      <c r="AG47" s="40" t="s">
        <v>39</v>
      </c>
      <c r="AH47" s="29" t="s">
        <v>618</v>
      </c>
      <c r="AI47" s="31" t="s">
        <v>42</v>
      </c>
      <c r="AJ47" s="40" t="s">
        <v>43</v>
      </c>
      <c r="AK47" s="31"/>
      <c r="AL47" s="30"/>
      <c r="AM47" s="40"/>
      <c r="AN47" s="29"/>
      <c r="AO47" s="31"/>
      <c r="AP47" s="40"/>
      <c r="AQ47" s="31"/>
      <c r="AR47" s="30"/>
      <c r="AS47" s="40"/>
      <c r="AT47" s="31"/>
      <c r="AU47" s="31"/>
      <c r="AV47" s="40"/>
      <c r="AW47" s="31"/>
      <c r="AX47" s="30"/>
      <c r="AY47" s="40"/>
      <c r="AZ47" s="31"/>
      <c r="BA47" s="31"/>
      <c r="BB47" s="40"/>
      <c r="BC47" s="31"/>
      <c r="BD47" s="43"/>
      <c r="BE47" s="40"/>
      <c r="BF47" s="31"/>
      <c r="BG47" s="31"/>
      <c r="BH47" s="40"/>
      <c r="BI47" s="31"/>
      <c r="BJ47" s="43"/>
      <c r="BK47" s="31"/>
      <c r="BL47" s="31"/>
      <c r="BM47" s="31"/>
      <c r="BN47" s="31"/>
      <c r="BO47" s="31"/>
      <c r="BP47" s="31"/>
      <c r="BQ47" s="31"/>
      <c r="BR47" s="89"/>
      <c r="BS47" s="89"/>
      <c r="BT47" s="89"/>
      <c r="BU47" s="89"/>
      <c r="BV47" s="89"/>
      <c r="BW47" s="89"/>
      <c r="BX47" s="31"/>
      <c r="BY47" s="40"/>
      <c r="BZ47" s="54"/>
    </row>
    <row r="48" spans="1:78" s="33" customFormat="1" ht="85.5" customHeight="1" x14ac:dyDescent="0.25">
      <c r="A48" s="3">
        <v>46</v>
      </c>
      <c r="B48" s="14" t="s">
        <v>138</v>
      </c>
      <c r="C48" s="14" t="s">
        <v>110</v>
      </c>
      <c r="D48" s="36" t="s">
        <v>185</v>
      </c>
      <c r="E48" s="69" t="str">
        <f t="shared" ref="E48" si="16">IF(D48&lt;&gt;"",HYPERLINK("http://kad.arbitr.ru/Card?number="&amp;IF(MID(D48,SEARCH("/",D48)+1,2)&lt;&gt;"20",MID(D48,1,SEARCH("/",D48))&amp;"20"&amp;MID(D48,SEARCH("/",D48)+1,2),D48),"ссылка"),"")</f>
        <v>ссылка</v>
      </c>
      <c r="F48" s="57">
        <v>2310001431</v>
      </c>
      <c r="G48" s="78" t="s">
        <v>186</v>
      </c>
      <c r="H48" s="78" t="s">
        <v>526</v>
      </c>
      <c r="I48" s="26" t="s">
        <v>21</v>
      </c>
      <c r="J48" s="27">
        <v>40792</v>
      </c>
      <c r="K48" s="26" t="s">
        <v>187</v>
      </c>
      <c r="L48" s="26" t="s">
        <v>199</v>
      </c>
      <c r="M48" s="14" t="s">
        <v>23</v>
      </c>
      <c r="N48" s="28" t="s">
        <v>611</v>
      </c>
      <c r="O48" s="29">
        <v>43173</v>
      </c>
      <c r="P48" s="13" t="s">
        <v>51</v>
      </c>
      <c r="Q48" s="30">
        <v>0</v>
      </c>
      <c r="R48" s="28" t="s">
        <v>611</v>
      </c>
      <c r="S48" s="29">
        <v>43116</v>
      </c>
      <c r="T48" s="40" t="s">
        <v>51</v>
      </c>
      <c r="U48" s="30">
        <v>21410.87</v>
      </c>
      <c r="V48" s="29">
        <v>43426</v>
      </c>
      <c r="W48" s="31" t="s">
        <v>31</v>
      </c>
      <c r="X48" s="40" t="s">
        <v>32</v>
      </c>
      <c r="Y48" s="31" t="s">
        <v>34</v>
      </c>
      <c r="Z48" s="30">
        <v>0</v>
      </c>
      <c r="AA48" s="40" t="s">
        <v>40</v>
      </c>
      <c r="AB48" s="29">
        <v>43494</v>
      </c>
      <c r="AC48" s="31" t="s">
        <v>31</v>
      </c>
      <c r="AD48" s="40" t="s">
        <v>37</v>
      </c>
      <c r="AE48" s="31" t="s">
        <v>34</v>
      </c>
      <c r="AF48" s="30">
        <v>0</v>
      </c>
      <c r="AG48" s="40" t="s">
        <v>39</v>
      </c>
      <c r="AH48" s="29" t="s">
        <v>618</v>
      </c>
      <c r="AI48" s="31" t="s">
        <v>42</v>
      </c>
      <c r="AJ48" s="40" t="s">
        <v>43</v>
      </c>
      <c r="AK48" s="31"/>
      <c r="AL48" s="30"/>
      <c r="AM48" s="40"/>
      <c r="AN48" s="29"/>
      <c r="AO48" s="31"/>
      <c r="AP48" s="40"/>
      <c r="AQ48" s="31"/>
      <c r="AR48" s="30"/>
      <c r="AS48" s="40"/>
      <c r="AT48" s="31"/>
      <c r="AU48" s="31"/>
      <c r="AV48" s="40"/>
      <c r="AW48" s="31"/>
      <c r="AX48" s="30"/>
      <c r="AY48" s="40"/>
      <c r="AZ48" s="31"/>
      <c r="BA48" s="31"/>
      <c r="BB48" s="40"/>
      <c r="BC48" s="31"/>
      <c r="BD48" s="43"/>
      <c r="BE48" s="40"/>
      <c r="BF48" s="31"/>
      <c r="BG48" s="31"/>
      <c r="BH48" s="40"/>
      <c r="BI48" s="31"/>
      <c r="BJ48" s="43"/>
      <c r="BK48" s="31"/>
      <c r="BL48" s="31"/>
      <c r="BM48" s="31"/>
      <c r="BN48" s="31"/>
      <c r="BO48" s="31"/>
      <c r="BP48" s="31"/>
      <c r="BQ48" s="31"/>
      <c r="BR48" s="89"/>
      <c r="BS48" s="89"/>
      <c r="BT48" s="89"/>
      <c r="BU48" s="89"/>
      <c r="BV48" s="89"/>
      <c r="BW48" s="89"/>
      <c r="BX48" s="31"/>
      <c r="BY48" s="40"/>
      <c r="BZ48" s="54"/>
    </row>
    <row r="49" spans="1:78" s="33" customFormat="1" ht="100.5" customHeight="1" x14ac:dyDescent="0.25">
      <c r="A49" s="3">
        <v>47</v>
      </c>
      <c r="B49" s="14" t="s">
        <v>138</v>
      </c>
      <c r="C49" s="14" t="s">
        <v>110</v>
      </c>
      <c r="D49" s="36" t="s">
        <v>185</v>
      </c>
      <c r="E49" s="69" t="str">
        <f t="shared" ref="E49" si="17">IF(D49&lt;&gt;"",HYPERLINK("http://kad.arbitr.ru/Card?number="&amp;IF(MID(D49,SEARCH("/",D49)+1,2)&lt;&gt;"20",MID(D49,1,SEARCH("/",D49))&amp;"20"&amp;MID(D49,SEARCH("/",D49)+1,2),D49),"ссылка"),"")</f>
        <v>ссылка</v>
      </c>
      <c r="F49" s="57">
        <v>2310001431</v>
      </c>
      <c r="G49" s="78" t="s">
        <v>186</v>
      </c>
      <c r="H49" s="78" t="s">
        <v>526</v>
      </c>
      <c r="I49" s="26" t="s">
        <v>21</v>
      </c>
      <c r="J49" s="27">
        <v>40792</v>
      </c>
      <c r="K49" s="26" t="s">
        <v>187</v>
      </c>
      <c r="L49" s="26" t="s">
        <v>138</v>
      </c>
      <c r="M49" s="14" t="s">
        <v>156</v>
      </c>
      <c r="N49" s="28" t="s">
        <v>612</v>
      </c>
      <c r="O49" s="29">
        <v>43173</v>
      </c>
      <c r="P49" s="13" t="s">
        <v>51</v>
      </c>
      <c r="Q49" s="30">
        <v>0</v>
      </c>
      <c r="R49" s="28" t="s">
        <v>614</v>
      </c>
      <c r="S49" s="29">
        <v>42857</v>
      </c>
      <c r="T49" s="40" t="s">
        <v>51</v>
      </c>
      <c r="U49" s="30">
        <v>117452.54</v>
      </c>
      <c r="V49" s="29">
        <v>43426</v>
      </c>
      <c r="W49" s="31" t="s">
        <v>31</v>
      </c>
      <c r="X49" s="40" t="s">
        <v>32</v>
      </c>
      <c r="Y49" s="31" t="s">
        <v>34</v>
      </c>
      <c r="Z49" s="30">
        <v>0</v>
      </c>
      <c r="AA49" s="40" t="s">
        <v>40</v>
      </c>
      <c r="AB49" s="29">
        <v>43494</v>
      </c>
      <c r="AC49" s="31" t="s">
        <v>31</v>
      </c>
      <c r="AD49" s="40" t="s">
        <v>37</v>
      </c>
      <c r="AE49" s="31" t="s">
        <v>34</v>
      </c>
      <c r="AF49" s="30">
        <v>0</v>
      </c>
      <c r="AG49" s="40" t="s">
        <v>39</v>
      </c>
      <c r="AH49" s="29" t="s">
        <v>618</v>
      </c>
      <c r="AI49" s="31" t="s">
        <v>42</v>
      </c>
      <c r="AJ49" s="40" t="s">
        <v>43</v>
      </c>
      <c r="AK49" s="31"/>
      <c r="AL49" s="30"/>
      <c r="AM49" s="40"/>
      <c r="AN49" s="29"/>
      <c r="AO49" s="31"/>
      <c r="AP49" s="40"/>
      <c r="AQ49" s="31"/>
      <c r="AR49" s="30"/>
      <c r="AS49" s="40"/>
      <c r="AT49" s="31"/>
      <c r="AU49" s="31"/>
      <c r="AV49" s="40"/>
      <c r="AW49" s="31"/>
      <c r="AX49" s="30"/>
      <c r="AY49" s="40"/>
      <c r="AZ49" s="31"/>
      <c r="BA49" s="31"/>
      <c r="BB49" s="40"/>
      <c r="BC49" s="31"/>
      <c r="BD49" s="43"/>
      <c r="BE49" s="40"/>
      <c r="BF49" s="31"/>
      <c r="BG49" s="31"/>
      <c r="BH49" s="40"/>
      <c r="BI49" s="31"/>
      <c r="BJ49" s="43"/>
      <c r="BK49" s="31"/>
      <c r="BL49" s="31"/>
      <c r="BM49" s="31"/>
      <c r="BN49" s="31"/>
      <c r="BO49" s="31"/>
      <c r="BP49" s="31"/>
      <c r="BQ49" s="31"/>
      <c r="BR49" s="89"/>
      <c r="BS49" s="89"/>
      <c r="BT49" s="89"/>
      <c r="BU49" s="89"/>
      <c r="BV49" s="89"/>
      <c r="BW49" s="89"/>
      <c r="BX49" s="31"/>
      <c r="BY49" s="40"/>
      <c r="BZ49" s="54"/>
    </row>
    <row r="50" spans="1:78" s="33" customFormat="1" ht="109.5" customHeight="1" x14ac:dyDescent="0.25">
      <c r="A50" s="3">
        <v>48</v>
      </c>
      <c r="B50" s="14" t="s">
        <v>138</v>
      </c>
      <c r="C50" s="14" t="s">
        <v>110</v>
      </c>
      <c r="D50" s="36" t="s">
        <v>185</v>
      </c>
      <c r="E50" s="69" t="str">
        <f t="shared" ref="E50" si="18">IF(D50&lt;&gt;"",HYPERLINK("http://kad.arbitr.ru/Card?number="&amp;IF(MID(D50,SEARCH("/",D50)+1,2)&lt;&gt;"20",MID(D50,1,SEARCH("/",D50))&amp;"20"&amp;MID(D50,SEARCH("/",D50)+1,2),D50),"ссылка"),"")</f>
        <v>ссылка</v>
      </c>
      <c r="F50" s="57">
        <v>2310001431</v>
      </c>
      <c r="G50" s="78" t="s">
        <v>186</v>
      </c>
      <c r="H50" s="78" t="s">
        <v>526</v>
      </c>
      <c r="I50" s="26" t="s">
        <v>21</v>
      </c>
      <c r="J50" s="27">
        <v>40792</v>
      </c>
      <c r="K50" s="26" t="s">
        <v>187</v>
      </c>
      <c r="L50" s="26" t="s">
        <v>142</v>
      </c>
      <c r="M50" s="14" t="s">
        <v>156</v>
      </c>
      <c r="N50" s="28" t="s">
        <v>613</v>
      </c>
      <c r="O50" s="29">
        <v>43173</v>
      </c>
      <c r="P50" s="13" t="s">
        <v>51</v>
      </c>
      <c r="Q50" s="30">
        <v>0</v>
      </c>
      <c r="R50" s="28" t="s">
        <v>615</v>
      </c>
      <c r="S50" s="29">
        <v>43004</v>
      </c>
      <c r="T50" s="40" t="s">
        <v>51</v>
      </c>
      <c r="U50" s="30">
        <v>62595.8</v>
      </c>
      <c r="V50" s="29">
        <v>43426</v>
      </c>
      <c r="W50" s="31" t="s">
        <v>31</v>
      </c>
      <c r="X50" s="40" t="s">
        <v>32</v>
      </c>
      <c r="Y50" s="31" t="s">
        <v>34</v>
      </c>
      <c r="Z50" s="30">
        <v>0</v>
      </c>
      <c r="AA50" s="40" t="s">
        <v>40</v>
      </c>
      <c r="AB50" s="29">
        <v>43494</v>
      </c>
      <c r="AC50" s="31" t="s">
        <v>31</v>
      </c>
      <c r="AD50" s="40" t="s">
        <v>37</v>
      </c>
      <c r="AE50" s="31" t="s">
        <v>34</v>
      </c>
      <c r="AF50" s="30">
        <v>0</v>
      </c>
      <c r="AG50" s="40" t="s">
        <v>39</v>
      </c>
      <c r="AH50" s="29" t="s">
        <v>618</v>
      </c>
      <c r="AI50" s="31" t="s">
        <v>42</v>
      </c>
      <c r="AJ50" s="40" t="s">
        <v>43</v>
      </c>
      <c r="AK50" s="31"/>
      <c r="AL50" s="30"/>
      <c r="AM50" s="40"/>
      <c r="AN50" s="29"/>
      <c r="AO50" s="31"/>
      <c r="AP50" s="40"/>
      <c r="AQ50" s="31"/>
      <c r="AR50" s="30"/>
      <c r="AS50" s="40"/>
      <c r="AT50" s="31"/>
      <c r="AU50" s="31"/>
      <c r="AV50" s="40"/>
      <c r="AW50" s="31"/>
      <c r="AX50" s="30"/>
      <c r="AY50" s="40"/>
      <c r="AZ50" s="31"/>
      <c r="BA50" s="31"/>
      <c r="BB50" s="40"/>
      <c r="BC50" s="31"/>
      <c r="BD50" s="43"/>
      <c r="BE50" s="40"/>
      <c r="BF50" s="31"/>
      <c r="BG50" s="31"/>
      <c r="BH50" s="40"/>
      <c r="BI50" s="31"/>
      <c r="BJ50" s="43"/>
      <c r="BK50" s="31"/>
      <c r="BL50" s="31"/>
      <c r="BM50" s="31"/>
      <c r="BN50" s="31"/>
      <c r="BO50" s="31"/>
      <c r="BP50" s="31"/>
      <c r="BQ50" s="31"/>
      <c r="BR50" s="89"/>
      <c r="BS50" s="89"/>
      <c r="BT50" s="89"/>
      <c r="BU50" s="89"/>
      <c r="BV50" s="89"/>
      <c r="BW50" s="89"/>
      <c r="BX50" s="31"/>
      <c r="BY50" s="40"/>
      <c r="BZ50" s="54"/>
    </row>
    <row r="51" spans="1:78" s="33" customFormat="1" ht="109.5" customHeight="1" x14ac:dyDescent="0.25">
      <c r="A51" s="3">
        <v>49</v>
      </c>
      <c r="B51" s="14" t="s">
        <v>138</v>
      </c>
      <c r="C51" s="14" t="s">
        <v>110</v>
      </c>
      <c r="D51" s="36" t="s">
        <v>185</v>
      </c>
      <c r="E51" s="69" t="str">
        <f t="shared" ref="E51:E53" si="19">IF(D51&lt;&gt;"",HYPERLINK("http://kad.arbitr.ru/Card?number="&amp;IF(MID(D51,SEARCH("/",D51)+1,2)&lt;&gt;"20",MID(D51,1,SEARCH("/",D51))&amp;"20"&amp;MID(D51,SEARCH("/",D51)+1,2),D51),"ссылка"),"")</f>
        <v>ссылка</v>
      </c>
      <c r="F51" s="57">
        <v>2310001431</v>
      </c>
      <c r="G51" s="78" t="s">
        <v>186</v>
      </c>
      <c r="H51" s="78" t="s">
        <v>526</v>
      </c>
      <c r="I51" s="26" t="s">
        <v>21</v>
      </c>
      <c r="J51" s="27">
        <v>40792</v>
      </c>
      <c r="K51" s="26" t="s">
        <v>187</v>
      </c>
      <c r="L51" s="26" t="s">
        <v>134</v>
      </c>
      <c r="M51" s="14" t="s">
        <v>156</v>
      </c>
      <c r="N51" s="28" t="s">
        <v>616</v>
      </c>
      <c r="O51" s="29">
        <v>43173</v>
      </c>
      <c r="P51" s="13" t="s">
        <v>51</v>
      </c>
      <c r="Q51" s="30">
        <v>0</v>
      </c>
      <c r="R51" s="28" t="s">
        <v>616</v>
      </c>
      <c r="S51" s="29">
        <v>42794</v>
      </c>
      <c r="T51" s="40" t="s">
        <v>51</v>
      </c>
      <c r="U51" s="30">
        <v>77402.504000000001</v>
      </c>
      <c r="V51" s="29">
        <v>43426</v>
      </c>
      <c r="W51" s="31" t="s">
        <v>31</v>
      </c>
      <c r="X51" s="40" t="s">
        <v>32</v>
      </c>
      <c r="Y51" s="31" t="s">
        <v>34</v>
      </c>
      <c r="Z51" s="30">
        <v>0</v>
      </c>
      <c r="AA51" s="40" t="s">
        <v>40</v>
      </c>
      <c r="AB51" s="29">
        <v>43494</v>
      </c>
      <c r="AC51" s="31" t="s">
        <v>31</v>
      </c>
      <c r="AD51" s="40" t="s">
        <v>37</v>
      </c>
      <c r="AE51" s="31" t="s">
        <v>34</v>
      </c>
      <c r="AF51" s="30">
        <v>0</v>
      </c>
      <c r="AG51" s="40" t="s">
        <v>39</v>
      </c>
      <c r="AH51" s="29" t="s">
        <v>618</v>
      </c>
      <c r="AI51" s="31" t="s">
        <v>42</v>
      </c>
      <c r="AJ51" s="40" t="s">
        <v>43</v>
      </c>
      <c r="AK51" s="31"/>
      <c r="AL51" s="30"/>
      <c r="AM51" s="40"/>
      <c r="AN51" s="29"/>
      <c r="AO51" s="31"/>
      <c r="AP51" s="40"/>
      <c r="AQ51" s="31"/>
      <c r="AR51" s="30"/>
      <c r="AS51" s="40"/>
      <c r="AT51" s="31"/>
      <c r="AU51" s="31"/>
      <c r="AV51" s="40"/>
      <c r="AW51" s="31"/>
      <c r="AX51" s="30"/>
      <c r="AY51" s="40"/>
      <c r="AZ51" s="31"/>
      <c r="BA51" s="31"/>
      <c r="BB51" s="40"/>
      <c r="BC51" s="31"/>
      <c r="BD51" s="43"/>
      <c r="BE51" s="40"/>
      <c r="BF51" s="31"/>
      <c r="BG51" s="31"/>
      <c r="BH51" s="40"/>
      <c r="BI51" s="31"/>
      <c r="BJ51" s="43"/>
      <c r="BK51" s="31"/>
      <c r="BL51" s="31"/>
      <c r="BM51" s="31"/>
      <c r="BN51" s="31"/>
      <c r="BO51" s="31"/>
      <c r="BP51" s="31"/>
      <c r="BQ51" s="31"/>
      <c r="BR51" s="89"/>
      <c r="BS51" s="89"/>
      <c r="BT51" s="89"/>
      <c r="BU51" s="89"/>
      <c r="BV51" s="89"/>
      <c r="BW51" s="89"/>
      <c r="BX51" s="31"/>
      <c r="BY51" s="40"/>
      <c r="BZ51" s="54"/>
    </row>
    <row r="52" spans="1:78" s="33" customFormat="1" ht="109.5" customHeight="1" x14ac:dyDescent="0.25">
      <c r="A52" s="3">
        <v>50</v>
      </c>
      <c r="B52" s="14" t="s">
        <v>138</v>
      </c>
      <c r="C52" s="14" t="s">
        <v>110</v>
      </c>
      <c r="D52" s="36" t="s">
        <v>185</v>
      </c>
      <c r="E52" s="69" t="str">
        <f t="shared" si="19"/>
        <v>ссылка</v>
      </c>
      <c r="F52" s="57">
        <v>2310001431</v>
      </c>
      <c r="G52" s="78" t="s">
        <v>186</v>
      </c>
      <c r="H52" s="78" t="s">
        <v>526</v>
      </c>
      <c r="I52" s="26" t="s">
        <v>21</v>
      </c>
      <c r="J52" s="27">
        <v>40792</v>
      </c>
      <c r="K52" s="26" t="s">
        <v>187</v>
      </c>
      <c r="L52" s="26" t="s">
        <v>138</v>
      </c>
      <c r="M52" s="14" t="s">
        <v>63</v>
      </c>
      <c r="N52" s="28" t="s">
        <v>617</v>
      </c>
      <c r="O52" s="29">
        <v>43173</v>
      </c>
      <c r="P52" s="13" t="s">
        <v>51</v>
      </c>
      <c r="Q52" s="30">
        <v>0</v>
      </c>
      <c r="R52" s="28" t="s">
        <v>617</v>
      </c>
      <c r="S52" s="29">
        <v>42353</v>
      </c>
      <c r="T52" s="40" t="s">
        <v>51</v>
      </c>
      <c r="U52" s="30">
        <v>10651.1</v>
      </c>
      <c r="V52" s="29">
        <v>43426</v>
      </c>
      <c r="W52" s="31" t="s">
        <v>31</v>
      </c>
      <c r="X52" s="40" t="s">
        <v>32</v>
      </c>
      <c r="Y52" s="31" t="s">
        <v>34</v>
      </c>
      <c r="Z52" s="30">
        <v>0</v>
      </c>
      <c r="AA52" s="40" t="s">
        <v>40</v>
      </c>
      <c r="AB52" s="29">
        <v>43494</v>
      </c>
      <c r="AC52" s="31" t="s">
        <v>31</v>
      </c>
      <c r="AD52" s="40" t="s">
        <v>37</v>
      </c>
      <c r="AE52" s="31" t="s">
        <v>34</v>
      </c>
      <c r="AF52" s="30">
        <v>0</v>
      </c>
      <c r="AG52" s="40" t="s">
        <v>39</v>
      </c>
      <c r="AH52" s="29" t="s">
        <v>618</v>
      </c>
      <c r="AI52" s="31" t="s">
        <v>42</v>
      </c>
      <c r="AJ52" s="40" t="s">
        <v>43</v>
      </c>
      <c r="AK52" s="31"/>
      <c r="AL52" s="30"/>
      <c r="AM52" s="40"/>
      <c r="AN52" s="29"/>
      <c r="AO52" s="31"/>
      <c r="AP52" s="40"/>
      <c r="AQ52" s="31"/>
      <c r="AR52" s="30"/>
      <c r="AS52" s="40"/>
      <c r="AT52" s="31"/>
      <c r="AU52" s="31"/>
      <c r="AV52" s="40"/>
      <c r="AW52" s="31"/>
      <c r="AX52" s="30"/>
      <c r="AY52" s="40"/>
      <c r="AZ52" s="31"/>
      <c r="BA52" s="31"/>
      <c r="BB52" s="40"/>
      <c r="BC52" s="31"/>
      <c r="BD52" s="43"/>
      <c r="BE52" s="40"/>
      <c r="BF52" s="31"/>
      <c r="BG52" s="31"/>
      <c r="BH52" s="40"/>
      <c r="BI52" s="31"/>
      <c r="BJ52" s="43"/>
      <c r="BK52" s="31"/>
      <c r="BL52" s="31"/>
      <c r="BM52" s="31"/>
      <c r="BN52" s="31"/>
      <c r="BO52" s="31"/>
      <c r="BP52" s="31"/>
      <c r="BQ52" s="31"/>
      <c r="BR52" s="89"/>
      <c r="BS52" s="89"/>
      <c r="BT52" s="89"/>
      <c r="BU52" s="89"/>
      <c r="BV52" s="89"/>
      <c r="BW52" s="89"/>
      <c r="BX52" s="31"/>
      <c r="BY52" s="40"/>
      <c r="BZ52" s="54"/>
    </row>
    <row r="53" spans="1:78" s="33" customFormat="1" ht="129.75" customHeight="1" x14ac:dyDescent="0.25">
      <c r="A53" s="3">
        <v>51</v>
      </c>
      <c r="B53" s="14" t="s">
        <v>138</v>
      </c>
      <c r="C53" s="14" t="s">
        <v>20</v>
      </c>
      <c r="D53" s="36" t="s">
        <v>824</v>
      </c>
      <c r="E53" s="69" t="str">
        <f t="shared" si="19"/>
        <v>ссылка</v>
      </c>
      <c r="F53" s="57">
        <v>2313015256</v>
      </c>
      <c r="G53" s="78" t="s">
        <v>825</v>
      </c>
      <c r="H53" s="78" t="s">
        <v>526</v>
      </c>
      <c r="I53" s="26" t="s">
        <v>21</v>
      </c>
      <c r="J53" s="27">
        <v>42628</v>
      </c>
      <c r="K53" s="26" t="s">
        <v>826</v>
      </c>
      <c r="L53" s="26" t="s">
        <v>827</v>
      </c>
      <c r="M53" s="14" t="s">
        <v>63</v>
      </c>
      <c r="N53" s="28" t="s">
        <v>828</v>
      </c>
      <c r="O53" s="29">
        <v>42908</v>
      </c>
      <c r="P53" s="13" t="s">
        <v>13</v>
      </c>
      <c r="Q53" s="30">
        <v>0</v>
      </c>
      <c r="R53" s="28" t="s">
        <v>828</v>
      </c>
      <c r="S53" s="29">
        <v>43726</v>
      </c>
      <c r="T53" s="40" t="s">
        <v>51</v>
      </c>
      <c r="U53" s="30">
        <v>5362.33</v>
      </c>
      <c r="V53" s="29">
        <v>43868</v>
      </c>
      <c r="W53" s="31" t="s">
        <v>31</v>
      </c>
      <c r="X53" s="40" t="s">
        <v>32</v>
      </c>
      <c r="Y53" s="31" t="s">
        <v>34</v>
      </c>
      <c r="Z53" s="30">
        <v>0</v>
      </c>
      <c r="AA53" s="40" t="s">
        <v>40</v>
      </c>
      <c r="AB53" s="29">
        <v>43910</v>
      </c>
      <c r="AC53" s="31" t="s">
        <v>31</v>
      </c>
      <c r="AD53" s="40" t="s">
        <v>37</v>
      </c>
      <c r="AE53" s="31" t="s">
        <v>34</v>
      </c>
      <c r="AF53" s="30">
        <v>0</v>
      </c>
      <c r="AG53" s="40" t="s">
        <v>39</v>
      </c>
      <c r="AH53" s="29" t="s">
        <v>834</v>
      </c>
      <c r="AI53" s="31" t="s">
        <v>42</v>
      </c>
      <c r="AJ53" s="40" t="s">
        <v>43</v>
      </c>
      <c r="AK53" s="31"/>
      <c r="AL53" s="30"/>
      <c r="AM53" s="40"/>
      <c r="AN53" s="29"/>
      <c r="AO53" s="31"/>
      <c r="AP53" s="40"/>
      <c r="AQ53" s="31"/>
      <c r="AR53" s="30"/>
      <c r="AS53" s="40"/>
      <c r="AT53" s="31"/>
      <c r="AU53" s="31"/>
      <c r="AV53" s="40"/>
      <c r="AW53" s="31"/>
      <c r="AX53" s="30"/>
      <c r="AY53" s="40"/>
      <c r="AZ53" s="31"/>
      <c r="BA53" s="31"/>
      <c r="BB53" s="40"/>
      <c r="BC53" s="31"/>
      <c r="BD53" s="43"/>
      <c r="BE53" s="40"/>
      <c r="BF53" s="31"/>
      <c r="BG53" s="31"/>
      <c r="BH53" s="40"/>
      <c r="BI53" s="31"/>
      <c r="BJ53" s="43"/>
      <c r="BK53" s="31"/>
      <c r="BL53" s="31"/>
      <c r="BM53" s="31"/>
      <c r="BN53" s="31"/>
      <c r="BO53" s="31"/>
      <c r="BP53" s="31"/>
      <c r="BQ53" s="31"/>
      <c r="BR53" s="89"/>
      <c r="BS53" s="89"/>
      <c r="BT53" s="89"/>
      <c r="BU53" s="89"/>
      <c r="BV53" s="89"/>
      <c r="BW53" s="89"/>
      <c r="BX53" s="31"/>
      <c r="BY53" s="40"/>
      <c r="BZ53" s="54"/>
    </row>
    <row r="54" spans="1:78" s="33" customFormat="1" ht="129.75" customHeight="1" x14ac:dyDescent="0.25">
      <c r="A54" s="3">
        <v>52</v>
      </c>
      <c r="B54" s="14" t="s">
        <v>138</v>
      </c>
      <c r="C54" s="14" t="s">
        <v>20</v>
      </c>
      <c r="D54" s="36" t="s">
        <v>824</v>
      </c>
      <c r="E54" s="69" t="str">
        <f t="shared" ref="E54" si="20">IF(D54&lt;&gt;"",HYPERLINK("http://kad.arbitr.ru/Card?number="&amp;IF(MID(D54,SEARCH("/",D54)+1,2)&lt;&gt;"20",MID(D54,1,SEARCH("/",D54))&amp;"20"&amp;MID(D54,SEARCH("/",D54)+1,2),D54),"ссылка"),"")</f>
        <v>ссылка</v>
      </c>
      <c r="F54" s="57">
        <v>2313015256</v>
      </c>
      <c r="G54" s="78" t="s">
        <v>825</v>
      </c>
      <c r="H54" s="78" t="s">
        <v>526</v>
      </c>
      <c r="I54" s="26" t="s">
        <v>21</v>
      </c>
      <c r="J54" s="27">
        <v>42628</v>
      </c>
      <c r="K54" s="26" t="s">
        <v>826</v>
      </c>
      <c r="L54" s="26" t="s">
        <v>830</v>
      </c>
      <c r="M54" s="14" t="s">
        <v>24</v>
      </c>
      <c r="N54" s="28" t="s">
        <v>829</v>
      </c>
      <c r="O54" s="29">
        <v>42985</v>
      </c>
      <c r="P54" s="13" t="s">
        <v>13</v>
      </c>
      <c r="Q54" s="30">
        <v>0</v>
      </c>
      <c r="R54" s="28" t="s">
        <v>829</v>
      </c>
      <c r="S54" s="29">
        <v>43726</v>
      </c>
      <c r="T54" s="40" t="s">
        <v>51</v>
      </c>
      <c r="U54" s="30">
        <v>14578.4</v>
      </c>
      <c r="V54" s="29">
        <v>43868</v>
      </c>
      <c r="W54" s="31" t="s">
        <v>31</v>
      </c>
      <c r="X54" s="40" t="s">
        <v>32</v>
      </c>
      <c r="Y54" s="31" t="s">
        <v>34</v>
      </c>
      <c r="Z54" s="30">
        <v>0</v>
      </c>
      <c r="AA54" s="40" t="s">
        <v>40</v>
      </c>
      <c r="AB54" s="29">
        <v>43910</v>
      </c>
      <c r="AC54" s="31" t="s">
        <v>31</v>
      </c>
      <c r="AD54" s="40" t="s">
        <v>37</v>
      </c>
      <c r="AE54" s="31" t="s">
        <v>34</v>
      </c>
      <c r="AF54" s="30">
        <v>0</v>
      </c>
      <c r="AG54" s="40" t="s">
        <v>39</v>
      </c>
      <c r="AH54" s="29" t="s">
        <v>834</v>
      </c>
      <c r="AI54" s="31" t="s">
        <v>42</v>
      </c>
      <c r="AJ54" s="40" t="s">
        <v>43</v>
      </c>
      <c r="AK54" s="31"/>
      <c r="AL54" s="30"/>
      <c r="AM54" s="40"/>
      <c r="AN54" s="29"/>
      <c r="AO54" s="31"/>
      <c r="AP54" s="40"/>
      <c r="AQ54" s="31"/>
      <c r="AR54" s="30"/>
      <c r="AS54" s="40"/>
      <c r="AT54" s="31"/>
      <c r="AU54" s="31"/>
      <c r="AV54" s="40"/>
      <c r="AW54" s="31"/>
      <c r="AX54" s="30"/>
      <c r="AY54" s="40"/>
      <c r="AZ54" s="31"/>
      <c r="BA54" s="31"/>
      <c r="BB54" s="40"/>
      <c r="BC54" s="31"/>
      <c r="BD54" s="43"/>
      <c r="BE54" s="40"/>
      <c r="BF54" s="31"/>
      <c r="BG54" s="31"/>
      <c r="BH54" s="40"/>
      <c r="BI54" s="31"/>
      <c r="BJ54" s="43"/>
      <c r="BK54" s="31"/>
      <c r="BL54" s="31"/>
      <c r="BM54" s="31"/>
      <c r="BN54" s="31"/>
      <c r="BO54" s="31"/>
      <c r="BP54" s="31"/>
      <c r="BQ54" s="31"/>
      <c r="BR54" s="89"/>
      <c r="BS54" s="89"/>
      <c r="BT54" s="89"/>
      <c r="BU54" s="89"/>
      <c r="BV54" s="89"/>
      <c r="BW54" s="89"/>
      <c r="BX54" s="31"/>
      <c r="BY54" s="40"/>
      <c r="BZ54" s="54"/>
    </row>
    <row r="55" spans="1:78" s="33" customFormat="1" ht="129.75" customHeight="1" x14ac:dyDescent="0.25">
      <c r="A55" s="3">
        <v>53</v>
      </c>
      <c r="B55" s="14" t="s">
        <v>138</v>
      </c>
      <c r="C55" s="14" t="s">
        <v>20</v>
      </c>
      <c r="D55" s="36" t="s">
        <v>824</v>
      </c>
      <c r="E55" s="69" t="str">
        <f t="shared" ref="E55" si="21">IF(D55&lt;&gt;"",HYPERLINK("http://kad.arbitr.ru/Card?number="&amp;IF(MID(D55,SEARCH("/",D55)+1,2)&lt;&gt;"20",MID(D55,1,SEARCH("/",D55))&amp;"20"&amp;MID(D55,SEARCH("/",D55)+1,2),D55),"ссылка"),"")</f>
        <v>ссылка</v>
      </c>
      <c r="F55" s="57">
        <v>2313015256</v>
      </c>
      <c r="G55" s="78" t="s">
        <v>825</v>
      </c>
      <c r="H55" s="78" t="s">
        <v>526</v>
      </c>
      <c r="I55" s="26" t="s">
        <v>21</v>
      </c>
      <c r="J55" s="27">
        <v>42628</v>
      </c>
      <c r="K55" s="26" t="s">
        <v>826</v>
      </c>
      <c r="L55" s="26" t="s">
        <v>249</v>
      </c>
      <c r="M55" s="14" t="s">
        <v>25</v>
      </c>
      <c r="N55" s="28" t="s">
        <v>831</v>
      </c>
      <c r="O55" s="29">
        <v>43060</v>
      </c>
      <c r="P55" s="13" t="s">
        <v>13</v>
      </c>
      <c r="Q55" s="30">
        <v>0</v>
      </c>
      <c r="R55" s="28" t="s">
        <v>831</v>
      </c>
      <c r="S55" s="29">
        <v>43747</v>
      </c>
      <c r="T55" s="40" t="s">
        <v>51</v>
      </c>
      <c r="U55" s="30">
        <v>3079.68</v>
      </c>
      <c r="V55" s="29" t="s">
        <v>835</v>
      </c>
      <c r="W55" s="31" t="s">
        <v>42</v>
      </c>
      <c r="X55" s="40" t="s">
        <v>32</v>
      </c>
      <c r="Y55" s="31"/>
      <c r="Z55" s="30"/>
      <c r="AA55" s="40"/>
      <c r="AB55" s="29"/>
      <c r="AC55" s="31"/>
      <c r="AD55" s="40"/>
      <c r="AE55" s="31"/>
      <c r="AF55" s="30"/>
      <c r="AG55" s="40"/>
      <c r="AH55" s="29"/>
      <c r="AI55" s="31"/>
      <c r="AJ55" s="40"/>
      <c r="AK55" s="31"/>
      <c r="AL55" s="30"/>
      <c r="AM55" s="40"/>
      <c r="AN55" s="29"/>
      <c r="AO55" s="31"/>
      <c r="AP55" s="40"/>
      <c r="AQ55" s="31"/>
      <c r="AR55" s="30"/>
      <c r="AS55" s="40"/>
      <c r="AT55" s="31"/>
      <c r="AU55" s="31"/>
      <c r="AV55" s="40"/>
      <c r="AW55" s="31"/>
      <c r="AX55" s="30"/>
      <c r="AY55" s="40"/>
      <c r="AZ55" s="31"/>
      <c r="BA55" s="31"/>
      <c r="BB55" s="40"/>
      <c r="BC55" s="31"/>
      <c r="BD55" s="43"/>
      <c r="BE55" s="40"/>
      <c r="BF55" s="31"/>
      <c r="BG55" s="31"/>
      <c r="BH55" s="40"/>
      <c r="BI55" s="31"/>
      <c r="BJ55" s="43"/>
      <c r="BK55" s="31"/>
      <c r="BL55" s="31"/>
      <c r="BM55" s="31"/>
      <c r="BN55" s="31"/>
      <c r="BO55" s="31"/>
      <c r="BP55" s="31"/>
      <c r="BQ55" s="31"/>
      <c r="BR55" s="89"/>
      <c r="BS55" s="89"/>
      <c r="BT55" s="89"/>
      <c r="BU55" s="89"/>
      <c r="BV55" s="89"/>
      <c r="BW55" s="89"/>
      <c r="BX55" s="31"/>
      <c r="BY55" s="40"/>
      <c r="BZ55" s="54"/>
    </row>
    <row r="56" spans="1:78" s="33" customFormat="1" ht="129.75" customHeight="1" x14ac:dyDescent="0.25">
      <c r="A56" s="3">
        <v>54</v>
      </c>
      <c r="B56" s="14" t="s">
        <v>138</v>
      </c>
      <c r="C56" s="14" t="s">
        <v>20</v>
      </c>
      <c r="D56" s="36" t="s">
        <v>824</v>
      </c>
      <c r="E56" s="69" t="str">
        <f t="shared" ref="E56" si="22">IF(D56&lt;&gt;"",HYPERLINK("http://kad.arbitr.ru/Card?number="&amp;IF(MID(D56,SEARCH("/",D56)+1,2)&lt;&gt;"20",MID(D56,1,SEARCH("/",D56))&amp;"20"&amp;MID(D56,SEARCH("/",D56)+1,2),D56),"ссылка"),"")</f>
        <v>ссылка</v>
      </c>
      <c r="F56" s="57">
        <v>2313015256</v>
      </c>
      <c r="G56" s="78" t="s">
        <v>825</v>
      </c>
      <c r="H56" s="78" t="s">
        <v>526</v>
      </c>
      <c r="I56" s="26" t="s">
        <v>21</v>
      </c>
      <c r="J56" s="27">
        <v>42628</v>
      </c>
      <c r="K56" s="26" t="s">
        <v>826</v>
      </c>
      <c r="L56" s="26" t="s">
        <v>249</v>
      </c>
      <c r="M56" s="14" t="s">
        <v>156</v>
      </c>
      <c r="N56" s="28" t="s">
        <v>832</v>
      </c>
      <c r="O56" s="29">
        <v>42907</v>
      </c>
      <c r="P56" s="13" t="s">
        <v>13</v>
      </c>
      <c r="Q56" s="30">
        <v>173178.23</v>
      </c>
      <c r="R56" s="28" t="s">
        <v>832</v>
      </c>
      <c r="S56" s="29">
        <v>43812</v>
      </c>
      <c r="T56" s="40" t="s">
        <v>574</v>
      </c>
      <c r="U56" s="30">
        <v>273177.69</v>
      </c>
      <c r="V56" s="29">
        <v>43868</v>
      </c>
      <c r="W56" s="31" t="s">
        <v>31</v>
      </c>
      <c r="X56" s="40" t="s">
        <v>32</v>
      </c>
      <c r="Y56" s="31" t="s">
        <v>34</v>
      </c>
      <c r="Z56" s="30">
        <v>0</v>
      </c>
      <c r="AA56" s="40" t="s">
        <v>40</v>
      </c>
      <c r="AB56" s="29">
        <v>43910</v>
      </c>
      <c r="AC56" s="31" t="s">
        <v>31</v>
      </c>
      <c r="AD56" s="40" t="s">
        <v>37</v>
      </c>
      <c r="AE56" s="31" t="s">
        <v>34</v>
      </c>
      <c r="AF56" s="30">
        <v>0</v>
      </c>
      <c r="AG56" s="40" t="s">
        <v>39</v>
      </c>
      <c r="AH56" s="29"/>
      <c r="AI56" s="31"/>
      <c r="AJ56" s="40"/>
      <c r="AK56" s="31"/>
      <c r="AL56" s="30"/>
      <c r="AM56" s="40"/>
      <c r="AN56" s="29"/>
      <c r="AO56" s="31"/>
      <c r="AP56" s="40"/>
      <c r="AQ56" s="31"/>
      <c r="AR56" s="30"/>
      <c r="AS56" s="40"/>
      <c r="AT56" s="31"/>
      <c r="AU56" s="31"/>
      <c r="AV56" s="40"/>
      <c r="AW56" s="31"/>
      <c r="AX56" s="30"/>
      <c r="AY56" s="40"/>
      <c r="AZ56" s="31"/>
      <c r="BA56" s="31"/>
      <c r="BB56" s="40"/>
      <c r="BC56" s="31"/>
      <c r="BD56" s="43"/>
      <c r="BE56" s="40"/>
      <c r="BF56" s="31"/>
      <c r="BG56" s="31"/>
      <c r="BH56" s="40"/>
      <c r="BI56" s="31"/>
      <c r="BJ56" s="43"/>
      <c r="BK56" s="31"/>
      <c r="BL56" s="31"/>
      <c r="BM56" s="31"/>
      <c r="BN56" s="31"/>
      <c r="BO56" s="31"/>
      <c r="BP56" s="31"/>
      <c r="BQ56" s="31"/>
      <c r="BR56" s="89"/>
      <c r="BS56" s="89"/>
      <c r="BT56" s="89"/>
      <c r="BU56" s="89"/>
      <c r="BV56" s="89"/>
      <c r="BW56" s="89"/>
      <c r="BX56" s="31"/>
      <c r="BY56" s="40"/>
      <c r="BZ56" s="54"/>
    </row>
    <row r="57" spans="1:78" s="33" customFormat="1" ht="129.75" customHeight="1" x14ac:dyDescent="0.25">
      <c r="A57" s="3">
        <v>55</v>
      </c>
      <c r="B57" s="14" t="s">
        <v>138</v>
      </c>
      <c r="C57" s="14" t="s">
        <v>20</v>
      </c>
      <c r="D57" s="36" t="s">
        <v>824</v>
      </c>
      <c r="E57" s="69" t="str">
        <f t="shared" ref="E57" si="23">IF(D57&lt;&gt;"",HYPERLINK("http://kad.arbitr.ru/Card?number="&amp;IF(MID(D57,SEARCH("/",D57)+1,2)&lt;&gt;"20",MID(D57,1,SEARCH("/",D57))&amp;"20"&amp;MID(D57,SEARCH("/",D57)+1,2),D57),"ссылка"),"")</f>
        <v>ссылка</v>
      </c>
      <c r="F57" s="57">
        <v>2313015256</v>
      </c>
      <c r="G57" s="78" t="s">
        <v>825</v>
      </c>
      <c r="H57" s="78" t="s">
        <v>526</v>
      </c>
      <c r="I57" s="26" t="s">
        <v>21</v>
      </c>
      <c r="J57" s="27">
        <v>42628</v>
      </c>
      <c r="K57" s="26" t="s">
        <v>826</v>
      </c>
      <c r="L57" s="26" t="s">
        <v>249</v>
      </c>
      <c r="M57" s="14" t="s">
        <v>63</v>
      </c>
      <c r="N57" s="28" t="s">
        <v>833</v>
      </c>
      <c r="O57" s="29">
        <v>42907</v>
      </c>
      <c r="P57" s="13" t="s">
        <v>13</v>
      </c>
      <c r="Q57" s="30">
        <v>49379</v>
      </c>
      <c r="R57" s="28" t="s">
        <v>833</v>
      </c>
      <c r="S57" s="29">
        <v>43812</v>
      </c>
      <c r="T57" s="40" t="s">
        <v>574</v>
      </c>
      <c r="U57" s="30">
        <v>149854.70000000001</v>
      </c>
      <c r="V57" s="29">
        <v>43868</v>
      </c>
      <c r="W57" s="31" t="s">
        <v>31</v>
      </c>
      <c r="X57" s="40" t="s">
        <v>32</v>
      </c>
      <c r="Y57" s="31" t="s">
        <v>34</v>
      </c>
      <c r="Z57" s="30">
        <v>0</v>
      </c>
      <c r="AA57" s="40" t="s">
        <v>40</v>
      </c>
      <c r="AB57" s="29">
        <v>43910</v>
      </c>
      <c r="AC57" s="31" t="s">
        <v>31</v>
      </c>
      <c r="AD57" s="40" t="s">
        <v>37</v>
      </c>
      <c r="AE57" s="31" t="s">
        <v>34</v>
      </c>
      <c r="AF57" s="30">
        <v>0</v>
      </c>
      <c r="AG57" s="40" t="s">
        <v>39</v>
      </c>
      <c r="AH57" s="29"/>
      <c r="AI57" s="31"/>
      <c r="AJ57" s="40"/>
      <c r="AK57" s="31"/>
      <c r="AL57" s="30"/>
      <c r="AM57" s="40"/>
      <c r="AN57" s="29"/>
      <c r="AO57" s="31"/>
      <c r="AP57" s="40"/>
      <c r="AQ57" s="31"/>
      <c r="AR57" s="30"/>
      <c r="AS57" s="40"/>
      <c r="AT57" s="31"/>
      <c r="AU57" s="31"/>
      <c r="AV57" s="40"/>
      <c r="AW57" s="31"/>
      <c r="AX57" s="30"/>
      <c r="AY57" s="40"/>
      <c r="AZ57" s="31"/>
      <c r="BA57" s="31"/>
      <c r="BB57" s="40"/>
      <c r="BC57" s="31"/>
      <c r="BD57" s="43"/>
      <c r="BE57" s="40"/>
      <c r="BF57" s="31"/>
      <c r="BG57" s="31"/>
      <c r="BH57" s="40"/>
      <c r="BI57" s="31"/>
      <c r="BJ57" s="43"/>
      <c r="BK57" s="31"/>
      <c r="BL57" s="31"/>
      <c r="BM57" s="31"/>
      <c r="BN57" s="31"/>
      <c r="BO57" s="31"/>
      <c r="BP57" s="31"/>
      <c r="BQ57" s="31"/>
      <c r="BR57" s="89"/>
      <c r="BS57" s="89"/>
      <c r="BT57" s="89"/>
      <c r="BU57" s="89"/>
      <c r="BV57" s="89"/>
      <c r="BW57" s="89"/>
      <c r="BX57" s="31"/>
      <c r="BY57" s="40"/>
      <c r="BZ57" s="54"/>
    </row>
    <row r="58" spans="1:78" s="33" customFormat="1" ht="93" customHeight="1" x14ac:dyDescent="0.25">
      <c r="A58" s="3">
        <v>56</v>
      </c>
      <c r="B58" s="14" t="s">
        <v>138</v>
      </c>
      <c r="C58" s="14" t="s">
        <v>20</v>
      </c>
      <c r="D58" s="36" t="s">
        <v>188</v>
      </c>
      <c r="E58" s="69" t="str">
        <f t="shared" ref="E58" si="24">IF(D58&lt;&gt;"",HYPERLINK("http://kad.arbitr.ru/Card?number="&amp;IF(MID(D58,SEARCH("/",D58)+1,2)&lt;&gt;"20",MID(D58,1,SEARCH("/",D58))&amp;"20"&amp;MID(D58,SEARCH("/",D58)+1,2),D58),"ссылка"),"")</f>
        <v>ссылка</v>
      </c>
      <c r="F58" s="57">
        <v>2311030611</v>
      </c>
      <c r="G58" s="78" t="s">
        <v>189</v>
      </c>
      <c r="H58" s="78" t="s">
        <v>526</v>
      </c>
      <c r="I58" s="26" t="s">
        <v>21</v>
      </c>
      <c r="J58" s="27">
        <v>42892</v>
      </c>
      <c r="K58" s="26" t="s">
        <v>190</v>
      </c>
      <c r="L58" s="14" t="s">
        <v>138</v>
      </c>
      <c r="M58" s="14" t="s">
        <v>156</v>
      </c>
      <c r="N58" s="28" t="s">
        <v>620</v>
      </c>
      <c r="O58" s="29">
        <v>43500</v>
      </c>
      <c r="P58" s="13" t="s">
        <v>50</v>
      </c>
      <c r="Q58" s="30">
        <v>10251.65</v>
      </c>
      <c r="R58" s="28" t="s">
        <v>620</v>
      </c>
      <c r="S58" s="29">
        <v>43584</v>
      </c>
      <c r="T58" s="40" t="s">
        <v>51</v>
      </c>
      <c r="U58" s="30">
        <v>517862.5</v>
      </c>
      <c r="V58" s="29"/>
      <c r="W58" s="31"/>
      <c r="X58" s="32"/>
      <c r="Y58" s="31"/>
      <c r="Z58" s="30"/>
      <c r="AA58" s="32"/>
      <c r="AB58" s="29"/>
      <c r="AC58" s="31"/>
      <c r="AD58" s="32"/>
      <c r="AE58" s="31"/>
      <c r="AF58" s="30"/>
      <c r="AG58" s="32"/>
      <c r="AH58" s="29"/>
      <c r="AI58" s="31"/>
      <c r="AJ58" s="32"/>
      <c r="AK58" s="31"/>
      <c r="AL58" s="30"/>
      <c r="AM58" s="40"/>
      <c r="AN58" s="29"/>
      <c r="AO58" s="31"/>
      <c r="AP58" s="40"/>
      <c r="AQ58" s="31"/>
      <c r="AR58" s="30"/>
      <c r="AS58" s="40"/>
      <c r="AT58" s="31"/>
      <c r="AU58" s="31"/>
      <c r="AV58" s="40"/>
      <c r="AW58" s="31"/>
      <c r="AX58" s="30"/>
      <c r="AY58" s="40"/>
      <c r="AZ58" s="31"/>
      <c r="BA58" s="31"/>
      <c r="BB58" s="40"/>
      <c r="BC58" s="31"/>
      <c r="BD58" s="43"/>
      <c r="BE58" s="40"/>
      <c r="BF58" s="31"/>
      <c r="BG58" s="31"/>
      <c r="BH58" s="40"/>
      <c r="BI58" s="31"/>
      <c r="BJ58" s="43"/>
      <c r="BK58" s="31"/>
      <c r="BL58" s="31"/>
      <c r="BM58" s="31"/>
      <c r="BN58" s="31"/>
      <c r="BO58" s="31"/>
      <c r="BP58" s="31"/>
      <c r="BQ58" s="31"/>
      <c r="BR58" s="89"/>
      <c r="BS58" s="89"/>
      <c r="BT58" s="89"/>
      <c r="BU58" s="89"/>
      <c r="BV58" s="89"/>
      <c r="BW58" s="89"/>
      <c r="BX58" s="31"/>
      <c r="BY58" s="40"/>
      <c r="BZ58" s="54"/>
    </row>
    <row r="59" spans="1:78" s="33" customFormat="1" ht="79.5" customHeight="1" x14ac:dyDescent="0.25">
      <c r="A59" s="3">
        <v>57</v>
      </c>
      <c r="B59" s="14" t="s">
        <v>138</v>
      </c>
      <c r="C59" s="14" t="s">
        <v>20</v>
      </c>
      <c r="D59" s="36" t="s">
        <v>188</v>
      </c>
      <c r="E59" s="69" t="str">
        <f t="shared" si="9"/>
        <v>ссылка</v>
      </c>
      <c r="F59" s="57">
        <v>2311030611</v>
      </c>
      <c r="G59" s="78" t="s">
        <v>189</v>
      </c>
      <c r="H59" s="78" t="s">
        <v>526</v>
      </c>
      <c r="I59" s="26" t="s">
        <v>21</v>
      </c>
      <c r="J59" s="27">
        <v>42892</v>
      </c>
      <c r="K59" s="26" t="s">
        <v>190</v>
      </c>
      <c r="L59" s="14" t="s">
        <v>155</v>
      </c>
      <c r="M59" s="14" t="s">
        <v>156</v>
      </c>
      <c r="N59" s="28" t="s">
        <v>621</v>
      </c>
      <c r="O59" s="29">
        <v>43500</v>
      </c>
      <c r="P59" s="13" t="s">
        <v>50</v>
      </c>
      <c r="Q59" s="30">
        <v>50804.52</v>
      </c>
      <c r="R59" s="28" t="s">
        <v>622</v>
      </c>
      <c r="S59" s="29">
        <v>43584</v>
      </c>
      <c r="T59" s="40" t="s">
        <v>51</v>
      </c>
      <c r="U59" s="30">
        <v>69992.5</v>
      </c>
      <c r="V59" s="29">
        <v>43774</v>
      </c>
      <c r="W59" s="31" t="s">
        <v>31</v>
      </c>
      <c r="X59" s="40" t="s">
        <v>32</v>
      </c>
      <c r="Y59" s="31" t="s">
        <v>34</v>
      </c>
      <c r="Z59" s="30">
        <v>0</v>
      </c>
      <c r="AA59" s="40" t="s">
        <v>40</v>
      </c>
      <c r="AB59" s="29">
        <v>43823</v>
      </c>
      <c r="AC59" s="31" t="s">
        <v>31</v>
      </c>
      <c r="AD59" s="40" t="s">
        <v>37</v>
      </c>
      <c r="AE59" s="31" t="s">
        <v>34</v>
      </c>
      <c r="AF59" s="30">
        <v>0</v>
      </c>
      <c r="AG59" s="40" t="s">
        <v>39</v>
      </c>
      <c r="AH59" s="29">
        <v>43873</v>
      </c>
      <c r="AI59" s="31" t="s">
        <v>31</v>
      </c>
      <c r="AJ59" s="40" t="s">
        <v>43</v>
      </c>
      <c r="AK59" s="31" t="s">
        <v>34</v>
      </c>
      <c r="AL59" s="30">
        <v>0</v>
      </c>
      <c r="AM59" s="40" t="s">
        <v>44</v>
      </c>
      <c r="AN59" s="29" t="s">
        <v>625</v>
      </c>
      <c r="AO59" s="31" t="s">
        <v>42</v>
      </c>
      <c r="AP59" s="40" t="s">
        <v>83</v>
      </c>
      <c r="AQ59" s="31" t="s">
        <v>34</v>
      </c>
      <c r="AR59" s="30">
        <v>0</v>
      </c>
      <c r="AS59" s="40" t="s">
        <v>89</v>
      </c>
      <c r="AT59" s="31"/>
      <c r="AU59" s="31"/>
      <c r="AV59" s="40"/>
      <c r="AW59" s="31"/>
      <c r="AX59" s="30"/>
      <c r="AY59" s="40"/>
      <c r="AZ59" s="31"/>
      <c r="BA59" s="31"/>
      <c r="BB59" s="40"/>
      <c r="BC59" s="31"/>
      <c r="BD59" s="43"/>
      <c r="BE59" s="40"/>
      <c r="BF59" s="31"/>
      <c r="BG59" s="31"/>
      <c r="BH59" s="40"/>
      <c r="BI59" s="31"/>
      <c r="BJ59" s="43"/>
      <c r="BK59" s="31"/>
      <c r="BL59" s="31"/>
      <c r="BM59" s="31"/>
      <c r="BN59" s="31"/>
      <c r="BO59" s="31"/>
      <c r="BP59" s="31"/>
      <c r="BQ59" s="31"/>
      <c r="BR59" s="89"/>
      <c r="BS59" s="89"/>
      <c r="BT59" s="89"/>
      <c r="BU59" s="89"/>
      <c r="BV59" s="89"/>
      <c r="BW59" s="89"/>
      <c r="BX59" s="31"/>
      <c r="BY59" s="40"/>
      <c r="BZ59" s="54"/>
    </row>
    <row r="60" spans="1:78" s="33" customFormat="1" ht="79.5" customHeight="1" x14ac:dyDescent="0.25">
      <c r="A60" s="3">
        <v>58</v>
      </c>
      <c r="B60" s="14" t="s">
        <v>138</v>
      </c>
      <c r="C60" s="14" t="s">
        <v>20</v>
      </c>
      <c r="D60" s="36" t="s">
        <v>188</v>
      </c>
      <c r="E60" s="69" t="str">
        <f t="shared" ref="E60" si="25">IF(D60&lt;&gt;"",HYPERLINK("http://kad.arbitr.ru/Card?number="&amp;IF(MID(D60,SEARCH("/",D60)+1,2)&lt;&gt;"20",MID(D60,1,SEARCH("/",D60))&amp;"20"&amp;MID(D60,SEARCH("/",D60)+1,2),D60),"ссылка"),"")</f>
        <v>ссылка</v>
      </c>
      <c r="F60" s="57">
        <v>2311030611</v>
      </c>
      <c r="G60" s="78" t="s">
        <v>189</v>
      </c>
      <c r="H60" s="78" t="s">
        <v>526</v>
      </c>
      <c r="I60" s="26" t="s">
        <v>21</v>
      </c>
      <c r="J60" s="27">
        <v>42892</v>
      </c>
      <c r="K60" s="26" t="s">
        <v>190</v>
      </c>
      <c r="L60" s="14" t="s">
        <v>138</v>
      </c>
      <c r="M60" s="14" t="s">
        <v>24</v>
      </c>
      <c r="N60" s="28" t="s">
        <v>619</v>
      </c>
      <c r="O60" s="29">
        <v>43500</v>
      </c>
      <c r="P60" s="13" t="s">
        <v>50</v>
      </c>
      <c r="Q60" s="30">
        <v>3076.29</v>
      </c>
      <c r="R60" s="28" t="s">
        <v>619</v>
      </c>
      <c r="S60" s="29">
        <v>43584</v>
      </c>
      <c r="T60" s="40" t="s">
        <v>51</v>
      </c>
      <c r="U60" s="30">
        <v>15763.78</v>
      </c>
      <c r="V60" s="29">
        <v>43774</v>
      </c>
      <c r="W60" s="31" t="s">
        <v>31</v>
      </c>
      <c r="X60" s="40" t="s">
        <v>32</v>
      </c>
      <c r="Y60" s="31" t="s">
        <v>34</v>
      </c>
      <c r="Z60" s="30">
        <v>0</v>
      </c>
      <c r="AA60" s="40" t="s">
        <v>40</v>
      </c>
      <c r="AB60" s="29">
        <v>43823</v>
      </c>
      <c r="AC60" s="31" t="s">
        <v>31</v>
      </c>
      <c r="AD60" s="40" t="s">
        <v>37</v>
      </c>
      <c r="AE60" s="31" t="s">
        <v>34</v>
      </c>
      <c r="AF60" s="30">
        <v>0</v>
      </c>
      <c r="AG60" s="40" t="s">
        <v>39</v>
      </c>
      <c r="AH60" s="29" t="s">
        <v>624</v>
      </c>
      <c r="AI60" s="31" t="s">
        <v>42</v>
      </c>
      <c r="AJ60" s="40" t="s">
        <v>43</v>
      </c>
      <c r="AK60" s="31" t="s">
        <v>34</v>
      </c>
      <c r="AL60" s="30">
        <v>0</v>
      </c>
      <c r="AM60" s="40" t="s">
        <v>44</v>
      </c>
      <c r="AN60" s="29"/>
      <c r="AO60" s="31"/>
      <c r="AP60" s="40"/>
      <c r="AQ60" s="31"/>
      <c r="AR60" s="30"/>
      <c r="AS60" s="40"/>
      <c r="AT60" s="31"/>
      <c r="AU60" s="31"/>
      <c r="AV60" s="40"/>
      <c r="AW60" s="31"/>
      <c r="AX60" s="30"/>
      <c r="AY60" s="40"/>
      <c r="AZ60" s="31"/>
      <c r="BA60" s="31"/>
      <c r="BB60" s="40"/>
      <c r="BC60" s="31"/>
      <c r="BD60" s="43"/>
      <c r="BE60" s="40"/>
      <c r="BF60" s="31"/>
      <c r="BG60" s="31"/>
      <c r="BH60" s="40"/>
      <c r="BI60" s="31"/>
      <c r="BJ60" s="43"/>
      <c r="BK60" s="31"/>
      <c r="BL60" s="31"/>
      <c r="BM60" s="31"/>
      <c r="BN60" s="31"/>
      <c r="BO60" s="31"/>
      <c r="BP60" s="31"/>
      <c r="BQ60" s="31"/>
      <c r="BR60" s="89"/>
      <c r="BS60" s="89"/>
      <c r="BT60" s="89"/>
      <c r="BU60" s="89"/>
      <c r="BV60" s="89"/>
      <c r="BW60" s="89"/>
      <c r="BX60" s="31"/>
      <c r="BY60" s="40"/>
      <c r="BZ60" s="54"/>
    </row>
    <row r="61" spans="1:78" s="33" customFormat="1" ht="79.5" customHeight="1" x14ac:dyDescent="0.25">
      <c r="A61" s="3">
        <v>59</v>
      </c>
      <c r="B61" s="14" t="s">
        <v>138</v>
      </c>
      <c r="C61" s="14" t="s">
        <v>20</v>
      </c>
      <c r="D61" s="36" t="s">
        <v>188</v>
      </c>
      <c r="E61" s="69" t="str">
        <f t="shared" ref="E61" si="26">IF(D61&lt;&gt;"",HYPERLINK("http://kad.arbitr.ru/Card?number="&amp;IF(MID(D61,SEARCH("/",D61)+1,2)&lt;&gt;"20",MID(D61,1,SEARCH("/",D61))&amp;"20"&amp;MID(D61,SEARCH("/",D61)+1,2),D61),"ссылка"),"")</f>
        <v>ссылка</v>
      </c>
      <c r="F61" s="57">
        <v>2311030611</v>
      </c>
      <c r="G61" s="78" t="s">
        <v>189</v>
      </c>
      <c r="H61" s="78" t="s">
        <v>526</v>
      </c>
      <c r="I61" s="26" t="s">
        <v>21</v>
      </c>
      <c r="J61" s="27">
        <v>42892</v>
      </c>
      <c r="K61" s="26" t="s">
        <v>190</v>
      </c>
      <c r="L61" s="14" t="s">
        <v>138</v>
      </c>
      <c r="M61" s="14" t="s">
        <v>24</v>
      </c>
      <c r="N61" s="28" t="s">
        <v>623</v>
      </c>
      <c r="O61" s="29">
        <v>43500</v>
      </c>
      <c r="P61" s="13" t="s">
        <v>50</v>
      </c>
      <c r="Q61" s="30"/>
      <c r="R61" s="28" t="s">
        <v>623</v>
      </c>
      <c r="S61" s="29">
        <v>43584</v>
      </c>
      <c r="T61" s="40" t="s">
        <v>51</v>
      </c>
      <c r="U61" s="30">
        <v>16626.099999999999</v>
      </c>
      <c r="V61" s="29">
        <v>43774</v>
      </c>
      <c r="W61" s="31" t="s">
        <v>31</v>
      </c>
      <c r="X61" s="40" t="s">
        <v>32</v>
      </c>
      <c r="Y61" s="31" t="s">
        <v>303</v>
      </c>
      <c r="Z61" s="30">
        <v>0</v>
      </c>
      <c r="AA61" s="40" t="s">
        <v>40</v>
      </c>
      <c r="AB61" s="29"/>
      <c r="AC61" s="31"/>
      <c r="AD61" s="32"/>
      <c r="AE61" s="31"/>
      <c r="AF61" s="30"/>
      <c r="AG61" s="32"/>
      <c r="AH61" s="29"/>
      <c r="AI61" s="31"/>
      <c r="AJ61" s="32"/>
      <c r="AK61" s="31"/>
      <c r="AL61" s="30"/>
      <c r="AM61" s="40"/>
      <c r="AN61" s="29"/>
      <c r="AO61" s="31"/>
      <c r="AP61" s="40"/>
      <c r="AQ61" s="31"/>
      <c r="AR61" s="30"/>
      <c r="AS61" s="40"/>
      <c r="AT61" s="31"/>
      <c r="AU61" s="31"/>
      <c r="AV61" s="40"/>
      <c r="AW61" s="31"/>
      <c r="AX61" s="30"/>
      <c r="AY61" s="40"/>
      <c r="AZ61" s="31"/>
      <c r="BA61" s="31"/>
      <c r="BB61" s="40"/>
      <c r="BC61" s="31"/>
      <c r="BD61" s="43"/>
      <c r="BE61" s="40"/>
      <c r="BF61" s="31"/>
      <c r="BG61" s="31"/>
      <c r="BH61" s="40"/>
      <c r="BI61" s="31"/>
      <c r="BJ61" s="43"/>
      <c r="BK61" s="31"/>
      <c r="BL61" s="31"/>
      <c r="BM61" s="31"/>
      <c r="BN61" s="31"/>
      <c r="BO61" s="31"/>
      <c r="BP61" s="31"/>
      <c r="BQ61" s="31"/>
      <c r="BR61" s="89"/>
      <c r="BS61" s="89"/>
      <c r="BT61" s="89"/>
      <c r="BU61" s="89"/>
      <c r="BV61" s="89"/>
      <c r="BW61" s="89"/>
      <c r="BX61" s="31"/>
      <c r="BY61" s="40"/>
      <c r="BZ61" s="54"/>
    </row>
    <row r="62" spans="1:78" s="33" customFormat="1" ht="159.75" customHeight="1" x14ac:dyDescent="0.25">
      <c r="A62" s="3">
        <v>60</v>
      </c>
      <c r="B62" s="14" t="s">
        <v>138</v>
      </c>
      <c r="C62" s="14" t="s">
        <v>77</v>
      </c>
      <c r="D62" s="36" t="s">
        <v>191</v>
      </c>
      <c r="E62" s="69" t="str">
        <f t="shared" si="9"/>
        <v>ссылка</v>
      </c>
      <c r="F62" s="58" t="s">
        <v>192</v>
      </c>
      <c r="G62" s="78" t="s">
        <v>193</v>
      </c>
      <c r="H62" s="78" t="s">
        <v>526</v>
      </c>
      <c r="I62" s="26" t="s">
        <v>21</v>
      </c>
      <c r="J62" s="27">
        <v>41666</v>
      </c>
      <c r="K62" s="26" t="s">
        <v>194</v>
      </c>
      <c r="L62" s="14" t="s">
        <v>140</v>
      </c>
      <c r="M62" s="14" t="s">
        <v>156</v>
      </c>
      <c r="N62" s="28" t="s">
        <v>581</v>
      </c>
      <c r="O62" s="29">
        <v>42203</v>
      </c>
      <c r="P62" s="13" t="s">
        <v>50</v>
      </c>
      <c r="Q62" s="30">
        <v>0</v>
      </c>
      <c r="R62" s="28" t="s">
        <v>577</v>
      </c>
      <c r="S62" s="29" t="s">
        <v>139</v>
      </c>
      <c r="T62" s="32" t="s">
        <v>139</v>
      </c>
      <c r="U62" s="30" t="s">
        <v>139</v>
      </c>
      <c r="V62" s="29">
        <v>42537</v>
      </c>
      <c r="W62" s="31" t="s">
        <v>31</v>
      </c>
      <c r="X62" s="40" t="s">
        <v>32</v>
      </c>
      <c r="Y62" s="31" t="s">
        <v>34</v>
      </c>
      <c r="Z62" s="30">
        <v>0</v>
      </c>
      <c r="AA62" s="40" t="s">
        <v>40</v>
      </c>
      <c r="AB62" s="29">
        <v>42682</v>
      </c>
      <c r="AC62" s="31" t="s">
        <v>31</v>
      </c>
      <c r="AD62" s="40" t="s">
        <v>37</v>
      </c>
      <c r="AE62" s="31" t="s">
        <v>34</v>
      </c>
      <c r="AF62" s="30">
        <v>0</v>
      </c>
      <c r="AG62" s="40" t="s">
        <v>39</v>
      </c>
      <c r="AH62" s="29" t="s">
        <v>578</v>
      </c>
      <c r="AI62" s="31" t="s">
        <v>42</v>
      </c>
      <c r="AJ62" s="40" t="s">
        <v>43</v>
      </c>
      <c r="AK62" s="31" t="s">
        <v>34</v>
      </c>
      <c r="AL62" s="30">
        <v>0</v>
      </c>
      <c r="AM62" s="40" t="s">
        <v>44</v>
      </c>
      <c r="AN62" s="29" t="s">
        <v>579</v>
      </c>
      <c r="AO62" s="31" t="s">
        <v>42</v>
      </c>
      <c r="AP62" s="40" t="s">
        <v>83</v>
      </c>
      <c r="AQ62" s="31" t="s">
        <v>303</v>
      </c>
      <c r="AR62" s="30">
        <v>0</v>
      </c>
      <c r="AS62" s="40" t="s">
        <v>89</v>
      </c>
      <c r="AT62" s="31" t="s">
        <v>580</v>
      </c>
      <c r="AU62" s="31" t="s">
        <v>42</v>
      </c>
      <c r="AV62" s="40" t="s">
        <v>96</v>
      </c>
      <c r="AW62" s="31" t="s">
        <v>34</v>
      </c>
      <c r="AX62" s="30">
        <v>0</v>
      </c>
      <c r="AY62" s="40" t="s">
        <v>97</v>
      </c>
      <c r="AZ62" s="31"/>
      <c r="BA62" s="31"/>
      <c r="BB62" s="40"/>
      <c r="BC62" s="31"/>
      <c r="BD62" s="43"/>
      <c r="BE62" s="40"/>
      <c r="BF62" s="31"/>
      <c r="BG62" s="31"/>
      <c r="BH62" s="40"/>
      <c r="BI62" s="31"/>
      <c r="BJ62" s="43"/>
      <c r="BK62" s="31"/>
      <c r="BL62" s="31"/>
      <c r="BM62" s="31"/>
      <c r="BN62" s="31"/>
      <c r="BO62" s="31"/>
      <c r="BP62" s="31"/>
      <c r="BQ62" s="31"/>
      <c r="BR62" s="89"/>
      <c r="BS62" s="89"/>
      <c r="BT62" s="89"/>
      <c r="BU62" s="89"/>
      <c r="BV62" s="89"/>
      <c r="BW62" s="89"/>
      <c r="BX62" s="31"/>
      <c r="BY62" s="40"/>
      <c r="BZ62" s="54"/>
    </row>
    <row r="63" spans="1:78" s="33" customFormat="1" ht="67.5" customHeight="1" x14ac:dyDescent="0.25">
      <c r="A63" s="3">
        <v>61</v>
      </c>
      <c r="B63" s="14" t="s">
        <v>138</v>
      </c>
      <c r="C63" s="14" t="s">
        <v>77</v>
      </c>
      <c r="D63" s="36" t="s">
        <v>196</v>
      </c>
      <c r="E63" s="69" t="str">
        <f t="shared" si="9"/>
        <v>ссылка</v>
      </c>
      <c r="F63" s="59">
        <v>2308079790</v>
      </c>
      <c r="G63" s="78" t="s">
        <v>197</v>
      </c>
      <c r="H63" s="78" t="s">
        <v>526</v>
      </c>
      <c r="I63" s="26" t="s">
        <v>21</v>
      </c>
      <c r="J63" s="27">
        <v>42513</v>
      </c>
      <c r="K63" s="26" t="s">
        <v>198</v>
      </c>
      <c r="L63" s="14" t="s">
        <v>138</v>
      </c>
      <c r="M63" s="14" t="s">
        <v>63</v>
      </c>
      <c r="N63" s="28" t="s">
        <v>239</v>
      </c>
      <c r="O63" s="29">
        <v>43166</v>
      </c>
      <c r="P63" s="11" t="s">
        <v>130</v>
      </c>
      <c r="Q63" s="30">
        <v>0</v>
      </c>
      <c r="R63" s="28" t="s">
        <v>239</v>
      </c>
      <c r="S63" s="29">
        <v>42688</v>
      </c>
      <c r="T63" s="40" t="s">
        <v>51</v>
      </c>
      <c r="U63" s="30">
        <v>272656</v>
      </c>
      <c r="V63" s="29"/>
      <c r="W63" s="31"/>
      <c r="X63" s="40"/>
      <c r="Y63" s="31"/>
      <c r="Z63" s="30"/>
      <c r="AA63" s="40"/>
      <c r="AB63" s="29"/>
      <c r="AC63" s="31"/>
      <c r="AD63" s="32"/>
      <c r="AE63" s="31"/>
      <c r="AF63" s="30"/>
      <c r="AG63" s="32"/>
      <c r="AH63" s="29"/>
      <c r="AI63" s="31"/>
      <c r="AJ63" s="32"/>
      <c r="AK63" s="31"/>
      <c r="AL63" s="30"/>
      <c r="AM63" s="40"/>
      <c r="AN63" s="29"/>
      <c r="AO63" s="31"/>
      <c r="AP63" s="40"/>
      <c r="AQ63" s="31"/>
      <c r="AR63" s="30"/>
      <c r="AS63" s="40"/>
      <c r="AT63" s="29"/>
      <c r="AU63" s="31"/>
      <c r="AV63" s="40"/>
      <c r="AW63" s="31"/>
      <c r="AX63" s="30"/>
      <c r="AY63" s="40"/>
      <c r="AZ63" s="31"/>
      <c r="BA63" s="31"/>
      <c r="BB63" s="40"/>
      <c r="BC63" s="31"/>
      <c r="BD63" s="43"/>
      <c r="BE63" s="40"/>
      <c r="BF63" s="31"/>
      <c r="BG63" s="31"/>
      <c r="BH63" s="40"/>
      <c r="BI63" s="31"/>
      <c r="BJ63" s="43"/>
      <c r="BK63" s="31"/>
      <c r="BL63" s="31"/>
      <c r="BM63" s="31"/>
      <c r="BN63" s="31"/>
      <c r="BO63" s="31"/>
      <c r="BP63" s="31"/>
      <c r="BQ63" s="31"/>
      <c r="BR63" s="89"/>
      <c r="BS63" s="89"/>
      <c r="BT63" s="89"/>
      <c r="BU63" s="89"/>
      <c r="BV63" s="89"/>
      <c r="BW63" s="89"/>
      <c r="BX63" s="31"/>
      <c r="BY63" s="40"/>
      <c r="BZ63" s="54"/>
    </row>
    <row r="64" spans="1:78" s="33" customFormat="1" ht="65.25" customHeight="1" x14ac:dyDescent="0.25">
      <c r="A64" s="3">
        <v>62</v>
      </c>
      <c r="B64" s="14" t="s">
        <v>138</v>
      </c>
      <c r="C64" s="14" t="s">
        <v>77</v>
      </c>
      <c r="D64" s="36" t="s">
        <v>196</v>
      </c>
      <c r="E64" s="69" t="str">
        <f t="shared" si="9"/>
        <v>ссылка</v>
      </c>
      <c r="F64" s="59">
        <v>2308079790</v>
      </c>
      <c r="G64" s="78" t="s">
        <v>197</v>
      </c>
      <c r="H64" s="78" t="s">
        <v>526</v>
      </c>
      <c r="I64" s="26" t="s">
        <v>21</v>
      </c>
      <c r="J64" s="27">
        <v>42513</v>
      </c>
      <c r="K64" s="26" t="s">
        <v>198</v>
      </c>
      <c r="L64" s="14" t="s">
        <v>138</v>
      </c>
      <c r="M64" s="14" t="s">
        <v>88</v>
      </c>
      <c r="N64" s="28" t="s">
        <v>240</v>
      </c>
      <c r="O64" s="29">
        <v>43187</v>
      </c>
      <c r="P64" s="11" t="s">
        <v>130</v>
      </c>
      <c r="Q64" s="30">
        <v>0</v>
      </c>
      <c r="R64" s="28" t="s">
        <v>240</v>
      </c>
      <c r="S64" s="29">
        <v>42697</v>
      </c>
      <c r="T64" s="40" t="s">
        <v>51</v>
      </c>
      <c r="U64" s="30">
        <v>148.19999999999999</v>
      </c>
      <c r="V64" s="29"/>
      <c r="W64" s="31"/>
      <c r="X64" s="32"/>
      <c r="Y64" s="31"/>
      <c r="Z64" s="30"/>
      <c r="AA64" s="32"/>
      <c r="AB64" s="29"/>
      <c r="AC64" s="31"/>
      <c r="AD64" s="32"/>
      <c r="AE64" s="31"/>
      <c r="AF64" s="30"/>
      <c r="AG64" s="32"/>
      <c r="AH64" s="29"/>
      <c r="AI64" s="31"/>
      <c r="AJ64" s="32"/>
      <c r="AK64" s="31"/>
      <c r="AL64" s="30"/>
      <c r="AM64" s="40"/>
      <c r="AN64" s="29"/>
      <c r="AO64" s="31"/>
      <c r="AP64" s="40"/>
      <c r="AQ64" s="31"/>
      <c r="AR64" s="30"/>
      <c r="AS64" s="40"/>
      <c r="AT64" s="29"/>
      <c r="AU64" s="31"/>
      <c r="AV64" s="40"/>
      <c r="AW64" s="31"/>
      <c r="AX64" s="30"/>
      <c r="AY64" s="40"/>
      <c r="AZ64" s="31"/>
      <c r="BA64" s="31"/>
      <c r="BB64" s="40"/>
      <c r="BC64" s="31"/>
      <c r="BD64" s="43"/>
      <c r="BE64" s="40"/>
      <c r="BF64" s="31"/>
      <c r="BG64" s="31"/>
      <c r="BH64" s="40"/>
      <c r="BI64" s="31"/>
      <c r="BJ64" s="43"/>
      <c r="BK64" s="31"/>
      <c r="BL64" s="31"/>
      <c r="BM64" s="31"/>
      <c r="BN64" s="31"/>
      <c r="BO64" s="31"/>
      <c r="BP64" s="31"/>
      <c r="BQ64" s="31"/>
      <c r="BR64" s="89"/>
      <c r="BS64" s="89"/>
      <c r="BT64" s="89"/>
      <c r="BU64" s="89"/>
      <c r="BV64" s="89"/>
      <c r="BW64" s="89"/>
      <c r="BX64" s="31"/>
      <c r="BY64" s="40"/>
      <c r="BZ64" s="54"/>
    </row>
    <row r="65" spans="1:78" s="33" customFormat="1" ht="66.75" customHeight="1" x14ac:dyDescent="0.25">
      <c r="A65" s="3">
        <v>63</v>
      </c>
      <c r="B65" s="14" t="s">
        <v>138</v>
      </c>
      <c r="C65" s="14" t="s">
        <v>77</v>
      </c>
      <c r="D65" s="36" t="s">
        <v>196</v>
      </c>
      <c r="E65" s="69" t="str">
        <f t="shared" si="9"/>
        <v>ссылка</v>
      </c>
      <c r="F65" s="59">
        <v>2308079790</v>
      </c>
      <c r="G65" s="78" t="s">
        <v>197</v>
      </c>
      <c r="H65" s="78" t="s">
        <v>526</v>
      </c>
      <c r="I65" s="26" t="s">
        <v>21</v>
      </c>
      <c r="J65" s="27">
        <v>42513</v>
      </c>
      <c r="K65" s="26" t="s">
        <v>198</v>
      </c>
      <c r="L65" s="14" t="s">
        <v>138</v>
      </c>
      <c r="M65" s="14" t="s">
        <v>25</v>
      </c>
      <c r="N65" s="28" t="s">
        <v>241</v>
      </c>
      <c r="O65" s="29">
        <v>43187</v>
      </c>
      <c r="P65" s="11" t="s">
        <v>130</v>
      </c>
      <c r="Q65" s="30">
        <v>0</v>
      </c>
      <c r="R65" s="28" t="s">
        <v>241</v>
      </c>
      <c r="S65" s="29">
        <v>42704</v>
      </c>
      <c r="T65" s="40" t="s">
        <v>51</v>
      </c>
      <c r="U65" s="30">
        <v>7815</v>
      </c>
      <c r="V65" s="29"/>
      <c r="W65" s="31"/>
      <c r="X65" s="32"/>
      <c r="Y65" s="31"/>
      <c r="Z65" s="30"/>
      <c r="AA65" s="32"/>
      <c r="AB65" s="29"/>
      <c r="AC65" s="31"/>
      <c r="AD65" s="32"/>
      <c r="AE65" s="31"/>
      <c r="AF65" s="30"/>
      <c r="AG65" s="32"/>
      <c r="AH65" s="29"/>
      <c r="AI65" s="31"/>
      <c r="AJ65" s="32"/>
      <c r="AK65" s="31"/>
      <c r="AL65" s="30"/>
      <c r="AM65" s="40"/>
      <c r="AN65" s="29"/>
      <c r="AO65" s="31"/>
      <c r="AP65" s="40"/>
      <c r="AQ65" s="31"/>
      <c r="AR65" s="30"/>
      <c r="AS65" s="40"/>
      <c r="AT65" s="29"/>
      <c r="AU65" s="31"/>
      <c r="AV65" s="40"/>
      <c r="AW65" s="31"/>
      <c r="AX65" s="30"/>
      <c r="AY65" s="40"/>
      <c r="AZ65" s="31"/>
      <c r="BA65" s="31"/>
      <c r="BB65" s="40"/>
      <c r="BC65" s="31"/>
      <c r="BD65" s="43"/>
      <c r="BE65" s="40"/>
      <c r="BF65" s="31"/>
      <c r="BG65" s="31"/>
      <c r="BH65" s="40"/>
      <c r="BI65" s="31"/>
      <c r="BJ65" s="43"/>
      <c r="BK65" s="31"/>
      <c r="BL65" s="31"/>
      <c r="BM65" s="31"/>
      <c r="BN65" s="31"/>
      <c r="BO65" s="31"/>
      <c r="BP65" s="31"/>
      <c r="BQ65" s="31"/>
      <c r="BR65" s="89"/>
      <c r="BS65" s="89"/>
      <c r="BT65" s="89"/>
      <c r="BU65" s="89"/>
      <c r="BV65" s="89"/>
      <c r="BW65" s="89"/>
      <c r="BX65" s="31"/>
      <c r="BY65" s="40"/>
      <c r="BZ65" s="54"/>
    </row>
    <row r="66" spans="1:78" s="33" customFormat="1" ht="47.25" x14ac:dyDescent="0.25">
      <c r="A66" s="3">
        <v>64</v>
      </c>
      <c r="B66" s="14" t="s">
        <v>138</v>
      </c>
      <c r="C66" s="14" t="s">
        <v>77</v>
      </c>
      <c r="D66" s="36" t="s">
        <v>196</v>
      </c>
      <c r="E66" s="69" t="str">
        <f t="shared" si="9"/>
        <v>ссылка</v>
      </c>
      <c r="F66" s="59">
        <v>2308079790</v>
      </c>
      <c r="G66" s="78" t="s">
        <v>197</v>
      </c>
      <c r="H66" s="78" t="s">
        <v>526</v>
      </c>
      <c r="I66" s="26" t="s">
        <v>21</v>
      </c>
      <c r="J66" s="27">
        <v>42513</v>
      </c>
      <c r="K66" s="26" t="s">
        <v>198</v>
      </c>
      <c r="L66" s="14" t="s">
        <v>138</v>
      </c>
      <c r="M66" s="14" t="s">
        <v>27</v>
      </c>
      <c r="N66" s="28" t="s">
        <v>242</v>
      </c>
      <c r="O66" s="29">
        <v>43166</v>
      </c>
      <c r="P66" s="11" t="s">
        <v>50</v>
      </c>
      <c r="Q66" s="30">
        <v>1000</v>
      </c>
      <c r="R66" s="28" t="s">
        <v>242</v>
      </c>
      <c r="S66" s="29"/>
      <c r="T66" s="40"/>
      <c r="U66" s="30"/>
      <c r="V66" s="29"/>
      <c r="W66" s="31"/>
      <c r="X66" s="32"/>
      <c r="Y66" s="31"/>
      <c r="Z66" s="30"/>
      <c r="AA66" s="32"/>
      <c r="AB66" s="29"/>
      <c r="AC66" s="31"/>
      <c r="AD66" s="32"/>
      <c r="AE66" s="31"/>
      <c r="AF66" s="30"/>
      <c r="AG66" s="32"/>
      <c r="AH66" s="29"/>
      <c r="AI66" s="31"/>
      <c r="AJ66" s="32"/>
      <c r="AK66" s="31"/>
      <c r="AL66" s="30"/>
      <c r="AM66" s="40"/>
      <c r="AN66" s="29"/>
      <c r="AO66" s="31"/>
      <c r="AP66" s="40"/>
      <c r="AQ66" s="31"/>
      <c r="AR66" s="30"/>
      <c r="AS66" s="40"/>
      <c r="AT66" s="29"/>
      <c r="AU66" s="31"/>
      <c r="AV66" s="40"/>
      <c r="AW66" s="31"/>
      <c r="AX66" s="30"/>
      <c r="AY66" s="40"/>
      <c r="AZ66" s="31"/>
      <c r="BA66" s="31"/>
      <c r="BB66" s="40"/>
      <c r="BC66" s="31"/>
      <c r="BD66" s="43"/>
      <c r="BE66" s="40"/>
      <c r="BF66" s="31"/>
      <c r="BG66" s="31"/>
      <c r="BH66" s="40"/>
      <c r="BI66" s="31"/>
      <c r="BJ66" s="43"/>
      <c r="BK66" s="31"/>
      <c r="BL66" s="31"/>
      <c r="BM66" s="31"/>
      <c r="BN66" s="31"/>
      <c r="BO66" s="31"/>
      <c r="BP66" s="31"/>
      <c r="BQ66" s="31"/>
      <c r="BR66" s="89"/>
      <c r="BS66" s="89"/>
      <c r="BT66" s="89"/>
      <c r="BU66" s="89"/>
      <c r="BV66" s="89"/>
      <c r="BW66" s="89"/>
      <c r="BX66" s="31"/>
      <c r="BY66" s="40"/>
      <c r="BZ66" s="54"/>
    </row>
    <row r="67" spans="1:78" s="33" customFormat="1" ht="79.5" customHeight="1" x14ac:dyDescent="0.25">
      <c r="A67" s="3">
        <v>65</v>
      </c>
      <c r="B67" s="14" t="s">
        <v>138</v>
      </c>
      <c r="C67" s="14" t="s">
        <v>20</v>
      </c>
      <c r="D67" s="36" t="s">
        <v>201</v>
      </c>
      <c r="E67" s="69" t="str">
        <f t="shared" ref="E67:E92" si="27">IF(D67&lt;&gt;"",HYPERLINK("http://kad.arbitr.ru/Card?number="&amp;IF(MID(D67,SEARCH("/",D67)+1,2)&lt;&gt;"20",MID(D67,1,SEARCH("/",D67))&amp;"20"&amp;MID(D67,SEARCH("/",D67)+1,2),D67),"ссылка"),"")</f>
        <v>ссылка</v>
      </c>
      <c r="F67" s="61" t="s">
        <v>202</v>
      </c>
      <c r="G67" s="78" t="s">
        <v>203</v>
      </c>
      <c r="H67" s="78" t="s">
        <v>526</v>
      </c>
      <c r="I67" s="26" t="s">
        <v>21</v>
      </c>
      <c r="J67" s="27">
        <v>42970</v>
      </c>
      <c r="K67" s="26" t="s">
        <v>524</v>
      </c>
      <c r="L67" s="14" t="s">
        <v>138</v>
      </c>
      <c r="M67" s="14" t="s">
        <v>63</v>
      </c>
      <c r="N67" s="28" t="s">
        <v>256</v>
      </c>
      <c r="O67" s="29">
        <v>42970</v>
      </c>
      <c r="P67" s="11" t="s">
        <v>50</v>
      </c>
      <c r="Q67" s="30">
        <v>26721.200000000001</v>
      </c>
      <c r="R67" s="28" t="s">
        <v>879</v>
      </c>
      <c r="S67" s="29">
        <v>43875</v>
      </c>
      <c r="T67" s="40" t="s">
        <v>51</v>
      </c>
      <c r="U67" s="30">
        <v>126522</v>
      </c>
      <c r="V67" s="29"/>
      <c r="W67" s="31"/>
      <c r="X67" s="40"/>
      <c r="Y67" s="31"/>
      <c r="Z67" s="30"/>
      <c r="AA67" s="40"/>
      <c r="AB67" s="29"/>
      <c r="AC67" s="31"/>
      <c r="AD67" s="40"/>
      <c r="AE67" s="31"/>
      <c r="AF67" s="30"/>
      <c r="AG67" s="40"/>
      <c r="AH67" s="29"/>
      <c r="AI67" s="31"/>
      <c r="AJ67" s="32"/>
      <c r="AK67" s="31"/>
      <c r="AL67" s="30"/>
      <c r="AM67" s="40"/>
      <c r="AN67" s="29"/>
      <c r="AO67" s="31"/>
      <c r="AP67" s="40"/>
      <c r="AQ67" s="31"/>
      <c r="AR67" s="30"/>
      <c r="AS67" s="40"/>
      <c r="AT67" s="29"/>
      <c r="AU67" s="31"/>
      <c r="AV67" s="40"/>
      <c r="AW67" s="31"/>
      <c r="AX67" s="30"/>
      <c r="AY67" s="40"/>
      <c r="AZ67" s="31"/>
      <c r="BA67" s="31"/>
      <c r="BB67" s="40"/>
      <c r="BC67" s="31"/>
      <c r="BD67" s="43"/>
      <c r="BE67" s="40"/>
      <c r="BF67" s="31"/>
      <c r="BG67" s="31"/>
      <c r="BH67" s="40"/>
      <c r="BI67" s="31"/>
      <c r="BJ67" s="43"/>
      <c r="BK67" s="31"/>
      <c r="BL67" s="31"/>
      <c r="BM67" s="31"/>
      <c r="BN67" s="31"/>
      <c r="BO67" s="31"/>
      <c r="BP67" s="31"/>
      <c r="BQ67" s="31"/>
      <c r="BR67" s="89"/>
      <c r="BS67" s="89"/>
      <c r="BT67" s="89"/>
      <c r="BU67" s="89"/>
      <c r="BV67" s="89"/>
      <c r="BW67" s="89"/>
      <c r="BX67" s="31"/>
      <c r="BY67" s="40"/>
      <c r="BZ67" s="54"/>
    </row>
    <row r="68" spans="1:78" s="33" customFormat="1" ht="66.75" customHeight="1" x14ac:dyDescent="0.25">
      <c r="A68" s="3">
        <v>66</v>
      </c>
      <c r="B68" s="14" t="s">
        <v>138</v>
      </c>
      <c r="C68" s="14" t="s">
        <v>20</v>
      </c>
      <c r="D68" s="36" t="s">
        <v>201</v>
      </c>
      <c r="E68" s="69" t="str">
        <f t="shared" si="27"/>
        <v>ссылка</v>
      </c>
      <c r="F68" s="61" t="s">
        <v>202</v>
      </c>
      <c r="G68" s="78" t="s">
        <v>203</v>
      </c>
      <c r="H68" s="78" t="s">
        <v>526</v>
      </c>
      <c r="I68" s="26" t="s">
        <v>21</v>
      </c>
      <c r="J68" s="27">
        <v>42970</v>
      </c>
      <c r="K68" s="26" t="s">
        <v>524</v>
      </c>
      <c r="L68" s="14" t="s">
        <v>140</v>
      </c>
      <c r="M68" s="14" t="s">
        <v>63</v>
      </c>
      <c r="N68" s="28" t="s">
        <v>257</v>
      </c>
      <c r="O68" s="29">
        <v>42970</v>
      </c>
      <c r="P68" s="11" t="s">
        <v>50</v>
      </c>
      <c r="Q68" s="30">
        <v>11482.4</v>
      </c>
      <c r="R68" s="28" t="s">
        <v>880</v>
      </c>
      <c r="S68" s="29">
        <v>43875</v>
      </c>
      <c r="T68" s="40" t="s">
        <v>51</v>
      </c>
      <c r="U68" s="30">
        <v>1818</v>
      </c>
      <c r="V68" s="29"/>
      <c r="W68" s="31"/>
      <c r="X68" s="40"/>
      <c r="Y68" s="31"/>
      <c r="Z68" s="30"/>
      <c r="AA68" s="40"/>
      <c r="AB68" s="29"/>
      <c r="AC68" s="31"/>
      <c r="AD68" s="40"/>
      <c r="AE68" s="31"/>
      <c r="AF68" s="30"/>
      <c r="AG68" s="40"/>
      <c r="AH68" s="29"/>
      <c r="AI68" s="31"/>
      <c r="AJ68" s="32"/>
      <c r="AK68" s="31"/>
      <c r="AL68" s="30"/>
      <c r="AM68" s="40"/>
      <c r="AN68" s="29"/>
      <c r="AO68" s="31"/>
      <c r="AP68" s="40"/>
      <c r="AQ68" s="31"/>
      <c r="AR68" s="30"/>
      <c r="AS68" s="40"/>
      <c r="AT68" s="29"/>
      <c r="AU68" s="31"/>
      <c r="AV68" s="40"/>
      <c r="AW68" s="31"/>
      <c r="AX68" s="30"/>
      <c r="AY68" s="40"/>
      <c r="AZ68" s="31"/>
      <c r="BA68" s="31"/>
      <c r="BB68" s="40"/>
      <c r="BC68" s="31"/>
      <c r="BD68" s="43"/>
      <c r="BE68" s="40"/>
      <c r="BF68" s="31"/>
      <c r="BG68" s="31"/>
      <c r="BH68" s="40"/>
      <c r="BI68" s="31"/>
      <c r="BJ68" s="43"/>
      <c r="BK68" s="31"/>
      <c r="BL68" s="31"/>
      <c r="BM68" s="31"/>
      <c r="BN68" s="31"/>
      <c r="BO68" s="31"/>
      <c r="BP68" s="31"/>
      <c r="BQ68" s="31"/>
      <c r="BR68" s="89"/>
      <c r="BS68" s="89"/>
      <c r="BT68" s="89"/>
      <c r="BU68" s="89"/>
      <c r="BV68" s="89"/>
      <c r="BW68" s="89"/>
      <c r="BX68" s="31"/>
      <c r="BY68" s="40"/>
      <c r="BZ68" s="54"/>
    </row>
    <row r="69" spans="1:78" s="33" customFormat="1" ht="82.5" customHeight="1" x14ac:dyDescent="0.25">
      <c r="A69" s="3">
        <v>67</v>
      </c>
      <c r="B69" s="14" t="s">
        <v>138</v>
      </c>
      <c r="C69" s="14" t="s">
        <v>20</v>
      </c>
      <c r="D69" s="36" t="s">
        <v>201</v>
      </c>
      <c r="E69" s="69" t="str">
        <f t="shared" si="27"/>
        <v>ссылка</v>
      </c>
      <c r="F69" s="61" t="s">
        <v>202</v>
      </c>
      <c r="G69" s="78" t="s">
        <v>203</v>
      </c>
      <c r="H69" s="78" t="s">
        <v>526</v>
      </c>
      <c r="I69" s="26" t="s">
        <v>21</v>
      </c>
      <c r="J69" s="27">
        <v>42970</v>
      </c>
      <c r="K69" s="26" t="s">
        <v>524</v>
      </c>
      <c r="L69" s="14" t="s">
        <v>140</v>
      </c>
      <c r="M69" s="14" t="s">
        <v>63</v>
      </c>
      <c r="N69" s="28" t="s">
        <v>260</v>
      </c>
      <c r="O69" s="29">
        <v>42970</v>
      </c>
      <c r="P69" s="11" t="s">
        <v>50</v>
      </c>
      <c r="Q69" s="30">
        <v>14165.7</v>
      </c>
      <c r="R69" s="28" t="s">
        <v>881</v>
      </c>
      <c r="S69" s="29">
        <v>43875</v>
      </c>
      <c r="T69" s="40" t="s">
        <v>51</v>
      </c>
      <c r="U69" s="30">
        <v>1424</v>
      </c>
      <c r="V69" s="29"/>
      <c r="W69" s="31"/>
      <c r="X69" s="40"/>
      <c r="Y69" s="31"/>
      <c r="Z69" s="30"/>
      <c r="AA69" s="40"/>
      <c r="AB69" s="29"/>
      <c r="AC69" s="31"/>
      <c r="AD69" s="40"/>
      <c r="AE69" s="31"/>
      <c r="AF69" s="30"/>
      <c r="AG69" s="40"/>
      <c r="AH69" s="29"/>
      <c r="AI69" s="31"/>
      <c r="AJ69" s="32"/>
      <c r="AK69" s="31"/>
      <c r="AL69" s="30"/>
      <c r="AM69" s="40"/>
      <c r="AN69" s="29"/>
      <c r="AO69" s="31"/>
      <c r="AP69" s="40"/>
      <c r="AQ69" s="31"/>
      <c r="AR69" s="30"/>
      <c r="AS69" s="40"/>
      <c r="AT69" s="29"/>
      <c r="AU69" s="31"/>
      <c r="AV69" s="40"/>
      <c r="AW69" s="31"/>
      <c r="AX69" s="30"/>
      <c r="AY69" s="40"/>
      <c r="AZ69" s="31"/>
      <c r="BA69" s="31"/>
      <c r="BB69" s="40"/>
      <c r="BC69" s="31"/>
      <c r="BD69" s="43"/>
      <c r="BE69" s="40"/>
      <c r="BF69" s="31"/>
      <c r="BG69" s="31"/>
      <c r="BH69" s="40"/>
      <c r="BI69" s="31"/>
      <c r="BJ69" s="43"/>
      <c r="BK69" s="31"/>
      <c r="BL69" s="31"/>
      <c r="BM69" s="31"/>
      <c r="BN69" s="31"/>
      <c r="BO69" s="31"/>
      <c r="BP69" s="31"/>
      <c r="BQ69" s="31"/>
      <c r="BR69" s="89"/>
      <c r="BS69" s="89"/>
      <c r="BT69" s="89"/>
      <c r="BU69" s="89"/>
      <c r="BV69" s="89"/>
      <c r="BW69" s="89"/>
      <c r="BX69" s="31"/>
      <c r="BY69" s="40"/>
      <c r="BZ69" s="54"/>
    </row>
    <row r="70" spans="1:78" s="33" customFormat="1" ht="48" customHeight="1" x14ac:dyDescent="0.25">
      <c r="A70" s="3">
        <v>68</v>
      </c>
      <c r="B70" s="14" t="s">
        <v>138</v>
      </c>
      <c r="C70" s="14" t="s">
        <v>20</v>
      </c>
      <c r="D70" s="36" t="s">
        <v>201</v>
      </c>
      <c r="E70" s="69" t="str">
        <f t="shared" si="27"/>
        <v>ссылка</v>
      </c>
      <c r="F70" s="61" t="s">
        <v>202</v>
      </c>
      <c r="G70" s="78" t="s">
        <v>203</v>
      </c>
      <c r="H70" s="78" t="s">
        <v>526</v>
      </c>
      <c r="I70" s="26" t="s">
        <v>21</v>
      </c>
      <c r="J70" s="27">
        <v>42970</v>
      </c>
      <c r="K70" s="26" t="s">
        <v>524</v>
      </c>
      <c r="L70" s="14" t="s">
        <v>149</v>
      </c>
      <c r="M70" s="14" t="s">
        <v>23</v>
      </c>
      <c r="N70" s="28" t="s">
        <v>266</v>
      </c>
      <c r="O70" s="29">
        <v>42970</v>
      </c>
      <c r="P70" s="11" t="s">
        <v>50</v>
      </c>
      <c r="Q70" s="30">
        <v>146.80000000000001</v>
      </c>
      <c r="R70" s="28" t="s">
        <v>258</v>
      </c>
      <c r="S70" s="29">
        <v>43280</v>
      </c>
      <c r="T70" s="40" t="s">
        <v>51</v>
      </c>
      <c r="U70" s="30">
        <v>7930</v>
      </c>
      <c r="V70" s="29"/>
      <c r="W70" s="31"/>
      <c r="X70" s="40"/>
      <c r="Y70" s="31"/>
      <c r="Z70" s="30"/>
      <c r="AA70" s="40"/>
      <c r="AB70" s="29"/>
      <c r="AC70" s="31"/>
      <c r="AD70" s="40"/>
      <c r="AE70" s="31"/>
      <c r="AF70" s="30"/>
      <c r="AG70" s="40"/>
      <c r="AH70" s="29"/>
      <c r="AI70" s="31"/>
      <c r="AJ70" s="32"/>
      <c r="AK70" s="31"/>
      <c r="AL70" s="30"/>
      <c r="AM70" s="40"/>
      <c r="AN70" s="29"/>
      <c r="AO70" s="31"/>
      <c r="AP70" s="40"/>
      <c r="AQ70" s="31"/>
      <c r="AR70" s="30"/>
      <c r="AS70" s="40"/>
      <c r="AT70" s="29"/>
      <c r="AU70" s="31"/>
      <c r="AV70" s="40"/>
      <c r="AW70" s="31"/>
      <c r="AX70" s="30"/>
      <c r="AY70" s="40"/>
      <c r="AZ70" s="31"/>
      <c r="BA70" s="31"/>
      <c r="BB70" s="40"/>
      <c r="BC70" s="31"/>
      <c r="BD70" s="43"/>
      <c r="BE70" s="40"/>
      <c r="BF70" s="31"/>
      <c r="BG70" s="31"/>
      <c r="BH70" s="40"/>
      <c r="BI70" s="31"/>
      <c r="BJ70" s="43"/>
      <c r="BK70" s="31"/>
      <c r="BL70" s="31"/>
      <c r="BM70" s="31"/>
      <c r="BN70" s="31"/>
      <c r="BO70" s="31"/>
      <c r="BP70" s="31"/>
      <c r="BQ70" s="31"/>
      <c r="BR70" s="89"/>
      <c r="BS70" s="89"/>
      <c r="BT70" s="89"/>
      <c r="BU70" s="89"/>
      <c r="BV70" s="89"/>
      <c r="BW70" s="89"/>
      <c r="BX70" s="31"/>
      <c r="BY70" s="40"/>
      <c r="BZ70" s="54"/>
    </row>
    <row r="71" spans="1:78" s="33" customFormat="1" ht="114.75" customHeight="1" x14ac:dyDescent="0.25">
      <c r="A71" s="3">
        <v>69</v>
      </c>
      <c r="B71" s="14" t="s">
        <v>138</v>
      </c>
      <c r="C71" s="14" t="s">
        <v>20</v>
      </c>
      <c r="D71" s="36" t="s">
        <v>201</v>
      </c>
      <c r="E71" s="69" t="str">
        <f t="shared" si="27"/>
        <v>ссылка</v>
      </c>
      <c r="F71" s="61" t="s">
        <v>202</v>
      </c>
      <c r="G71" s="78" t="s">
        <v>203</v>
      </c>
      <c r="H71" s="78" t="s">
        <v>526</v>
      </c>
      <c r="I71" s="26" t="s">
        <v>21</v>
      </c>
      <c r="J71" s="27">
        <v>42970</v>
      </c>
      <c r="K71" s="26" t="s">
        <v>524</v>
      </c>
      <c r="L71" s="14" t="s">
        <v>259</v>
      </c>
      <c r="M71" s="14" t="s">
        <v>63</v>
      </c>
      <c r="N71" s="28" t="s">
        <v>261</v>
      </c>
      <c r="O71" s="29">
        <v>42970</v>
      </c>
      <c r="P71" s="11" t="s">
        <v>50</v>
      </c>
      <c r="Q71" s="30">
        <v>17520.3</v>
      </c>
      <c r="R71" s="28" t="s">
        <v>882</v>
      </c>
      <c r="S71" s="29">
        <v>43875</v>
      </c>
      <c r="T71" s="40" t="s">
        <v>51</v>
      </c>
      <c r="U71" s="30">
        <v>10951</v>
      </c>
      <c r="V71" s="29"/>
      <c r="W71" s="31"/>
      <c r="X71" s="40"/>
      <c r="Y71" s="31"/>
      <c r="Z71" s="30"/>
      <c r="AA71" s="40"/>
      <c r="AB71" s="29"/>
      <c r="AC71" s="31"/>
      <c r="AD71" s="40"/>
      <c r="AE71" s="31"/>
      <c r="AF71" s="30"/>
      <c r="AG71" s="40"/>
      <c r="AH71" s="29"/>
      <c r="AI71" s="31"/>
      <c r="AJ71" s="32"/>
      <c r="AK71" s="31"/>
      <c r="AL71" s="30"/>
      <c r="AM71" s="40"/>
      <c r="AN71" s="29"/>
      <c r="AO71" s="31"/>
      <c r="AP71" s="40"/>
      <c r="AQ71" s="31"/>
      <c r="AR71" s="30"/>
      <c r="AS71" s="40"/>
      <c r="AT71" s="29"/>
      <c r="AU71" s="31"/>
      <c r="AV71" s="40"/>
      <c r="AW71" s="31"/>
      <c r="AX71" s="30"/>
      <c r="AY71" s="40"/>
      <c r="AZ71" s="31"/>
      <c r="BA71" s="31"/>
      <c r="BB71" s="40"/>
      <c r="BC71" s="31"/>
      <c r="BD71" s="43"/>
      <c r="BE71" s="40"/>
      <c r="BF71" s="31"/>
      <c r="BG71" s="31"/>
      <c r="BH71" s="40"/>
      <c r="BI71" s="31"/>
      <c r="BJ71" s="43"/>
      <c r="BK71" s="31"/>
      <c r="BL71" s="31"/>
      <c r="BM71" s="31"/>
      <c r="BN71" s="31"/>
      <c r="BO71" s="31"/>
      <c r="BP71" s="31"/>
      <c r="BQ71" s="31"/>
      <c r="BR71" s="89"/>
      <c r="BS71" s="89"/>
      <c r="BT71" s="89"/>
      <c r="BU71" s="89"/>
      <c r="BV71" s="89"/>
      <c r="BW71" s="89"/>
      <c r="BX71" s="31"/>
      <c r="BY71" s="40"/>
      <c r="BZ71" s="54"/>
    </row>
    <row r="72" spans="1:78" s="33" customFormat="1" ht="49.5" customHeight="1" x14ac:dyDescent="0.25">
      <c r="A72" s="3">
        <v>70</v>
      </c>
      <c r="B72" s="14" t="s">
        <v>138</v>
      </c>
      <c r="C72" s="14" t="s">
        <v>20</v>
      </c>
      <c r="D72" s="36" t="s">
        <v>201</v>
      </c>
      <c r="E72" s="69" t="str">
        <f t="shared" si="27"/>
        <v>ссылка</v>
      </c>
      <c r="F72" s="61" t="s">
        <v>202</v>
      </c>
      <c r="G72" s="78" t="s">
        <v>203</v>
      </c>
      <c r="H72" s="78" t="s">
        <v>526</v>
      </c>
      <c r="I72" s="26" t="s">
        <v>21</v>
      </c>
      <c r="J72" s="27">
        <v>42970</v>
      </c>
      <c r="K72" s="26" t="s">
        <v>524</v>
      </c>
      <c r="L72" s="14" t="s">
        <v>262</v>
      </c>
      <c r="M72" s="14" t="s">
        <v>23</v>
      </c>
      <c r="N72" s="28" t="s">
        <v>265</v>
      </c>
      <c r="O72" s="29">
        <v>42970</v>
      </c>
      <c r="P72" s="11" t="s">
        <v>50</v>
      </c>
      <c r="Q72" s="30">
        <v>0</v>
      </c>
      <c r="R72" s="28" t="s">
        <v>263</v>
      </c>
      <c r="S72" s="29">
        <v>43280</v>
      </c>
      <c r="T72" s="40" t="s">
        <v>51</v>
      </c>
      <c r="U72" s="30">
        <v>6</v>
      </c>
      <c r="V72" s="29"/>
      <c r="W72" s="31"/>
      <c r="X72" s="40"/>
      <c r="Y72" s="31"/>
      <c r="Z72" s="30"/>
      <c r="AA72" s="40"/>
      <c r="AB72" s="29"/>
      <c r="AC72" s="31"/>
      <c r="AD72" s="40"/>
      <c r="AE72" s="31"/>
      <c r="AF72" s="30"/>
      <c r="AG72" s="40"/>
      <c r="AH72" s="29"/>
      <c r="AI72" s="31"/>
      <c r="AJ72" s="32"/>
      <c r="AK72" s="31"/>
      <c r="AL72" s="30"/>
      <c r="AM72" s="40"/>
      <c r="AN72" s="29"/>
      <c r="AO72" s="31"/>
      <c r="AP72" s="40"/>
      <c r="AQ72" s="31"/>
      <c r="AR72" s="30"/>
      <c r="AS72" s="40"/>
      <c r="AT72" s="29"/>
      <c r="AU72" s="31"/>
      <c r="AV72" s="40"/>
      <c r="AW72" s="31"/>
      <c r="AX72" s="30"/>
      <c r="AY72" s="40"/>
      <c r="AZ72" s="31"/>
      <c r="BA72" s="31"/>
      <c r="BB72" s="40"/>
      <c r="BC72" s="31"/>
      <c r="BD72" s="43"/>
      <c r="BE72" s="40"/>
      <c r="BF72" s="31"/>
      <c r="BG72" s="31"/>
      <c r="BH72" s="40"/>
      <c r="BI72" s="31"/>
      <c r="BJ72" s="43"/>
      <c r="BK72" s="31"/>
      <c r="BL72" s="31"/>
      <c r="BM72" s="31"/>
      <c r="BN72" s="31"/>
      <c r="BO72" s="31"/>
      <c r="BP72" s="31"/>
      <c r="BQ72" s="31"/>
      <c r="BR72" s="89"/>
      <c r="BS72" s="89"/>
      <c r="BT72" s="89"/>
      <c r="BU72" s="89"/>
      <c r="BV72" s="89"/>
      <c r="BW72" s="89"/>
      <c r="BX72" s="31"/>
      <c r="BY72" s="40"/>
      <c r="BZ72" s="54"/>
    </row>
    <row r="73" spans="1:78" s="33" customFormat="1" ht="83.25" customHeight="1" x14ac:dyDescent="0.25">
      <c r="A73" s="3">
        <v>71</v>
      </c>
      <c r="B73" s="14" t="s">
        <v>138</v>
      </c>
      <c r="C73" s="14" t="s">
        <v>20</v>
      </c>
      <c r="D73" s="36" t="s">
        <v>201</v>
      </c>
      <c r="E73" s="69" t="str">
        <f t="shared" si="27"/>
        <v>ссылка</v>
      </c>
      <c r="F73" s="61" t="s">
        <v>202</v>
      </c>
      <c r="G73" s="78" t="s">
        <v>203</v>
      </c>
      <c r="H73" s="78" t="s">
        <v>526</v>
      </c>
      <c r="I73" s="26" t="s">
        <v>21</v>
      </c>
      <c r="J73" s="27">
        <v>42970</v>
      </c>
      <c r="K73" s="26" t="s">
        <v>524</v>
      </c>
      <c r="L73" s="14" t="s">
        <v>118</v>
      </c>
      <c r="M73" s="14" t="s">
        <v>23</v>
      </c>
      <c r="N73" s="28" t="s">
        <v>264</v>
      </c>
      <c r="O73" s="29"/>
      <c r="P73" s="11"/>
      <c r="Q73" s="30"/>
      <c r="R73" s="28" t="s">
        <v>883</v>
      </c>
      <c r="S73" s="29">
        <v>43875</v>
      </c>
      <c r="T73" s="40" t="s">
        <v>51</v>
      </c>
      <c r="U73" s="30">
        <v>9735</v>
      </c>
      <c r="V73" s="29"/>
      <c r="W73" s="31"/>
      <c r="X73" s="40"/>
      <c r="Y73" s="31"/>
      <c r="Z73" s="30"/>
      <c r="AA73" s="40"/>
      <c r="AB73" s="29"/>
      <c r="AC73" s="31"/>
      <c r="AD73" s="40"/>
      <c r="AE73" s="31"/>
      <c r="AF73" s="30"/>
      <c r="AG73" s="40"/>
      <c r="AH73" s="29"/>
      <c r="AI73" s="31"/>
      <c r="AJ73" s="32"/>
      <c r="AK73" s="31"/>
      <c r="AL73" s="30"/>
      <c r="AM73" s="40"/>
      <c r="AN73" s="29"/>
      <c r="AO73" s="31"/>
      <c r="AP73" s="40"/>
      <c r="AQ73" s="31"/>
      <c r="AR73" s="30"/>
      <c r="AS73" s="40"/>
      <c r="AT73" s="29"/>
      <c r="AU73" s="31"/>
      <c r="AV73" s="40"/>
      <c r="AW73" s="31"/>
      <c r="AX73" s="30"/>
      <c r="AY73" s="40"/>
      <c r="AZ73" s="31"/>
      <c r="BA73" s="31"/>
      <c r="BB73" s="40"/>
      <c r="BC73" s="31"/>
      <c r="BD73" s="43"/>
      <c r="BE73" s="40"/>
      <c r="BF73" s="31"/>
      <c r="BG73" s="31"/>
      <c r="BH73" s="40"/>
      <c r="BI73" s="31"/>
      <c r="BJ73" s="43"/>
      <c r="BK73" s="31"/>
      <c r="BL73" s="31"/>
      <c r="BM73" s="31"/>
      <c r="BN73" s="31"/>
      <c r="BO73" s="31"/>
      <c r="BP73" s="31"/>
      <c r="BQ73" s="31"/>
      <c r="BR73" s="89"/>
      <c r="BS73" s="89"/>
      <c r="BT73" s="89"/>
      <c r="BU73" s="89"/>
      <c r="BV73" s="89"/>
      <c r="BW73" s="89"/>
      <c r="BX73" s="31"/>
      <c r="BY73" s="40"/>
      <c r="BZ73" s="54"/>
    </row>
    <row r="74" spans="1:78" s="33" customFormat="1" ht="48" customHeight="1" x14ac:dyDescent="0.25">
      <c r="A74" s="3">
        <v>72</v>
      </c>
      <c r="B74" s="14" t="s">
        <v>138</v>
      </c>
      <c r="C74" s="14" t="s">
        <v>20</v>
      </c>
      <c r="D74" s="36" t="s">
        <v>201</v>
      </c>
      <c r="E74" s="69" t="str">
        <f t="shared" si="27"/>
        <v>ссылка</v>
      </c>
      <c r="F74" s="61" t="s">
        <v>202</v>
      </c>
      <c r="G74" s="78" t="s">
        <v>203</v>
      </c>
      <c r="H74" s="78" t="s">
        <v>526</v>
      </c>
      <c r="I74" s="26" t="s">
        <v>21</v>
      </c>
      <c r="J74" s="27">
        <v>42970</v>
      </c>
      <c r="K74" s="26" t="s">
        <v>524</v>
      </c>
      <c r="L74" s="14" t="s">
        <v>200</v>
      </c>
      <c r="M74" s="14" t="s">
        <v>23</v>
      </c>
      <c r="N74" s="28" t="s">
        <v>267</v>
      </c>
      <c r="O74" s="29">
        <v>42970</v>
      </c>
      <c r="P74" s="11" t="s">
        <v>50</v>
      </c>
      <c r="Q74" s="30">
        <v>4835.3</v>
      </c>
      <c r="R74" s="28" t="s">
        <v>267</v>
      </c>
      <c r="S74" s="29">
        <v>43280</v>
      </c>
      <c r="T74" s="40" t="s">
        <v>51</v>
      </c>
      <c r="U74" s="30">
        <v>1956</v>
      </c>
      <c r="V74" s="29"/>
      <c r="W74" s="31"/>
      <c r="X74" s="40"/>
      <c r="Y74" s="31"/>
      <c r="Z74" s="30"/>
      <c r="AA74" s="40"/>
      <c r="AB74" s="29"/>
      <c r="AC74" s="31"/>
      <c r="AD74" s="40"/>
      <c r="AE74" s="31"/>
      <c r="AF74" s="30"/>
      <c r="AG74" s="40"/>
      <c r="AH74" s="29"/>
      <c r="AI74" s="31"/>
      <c r="AJ74" s="32"/>
      <c r="AK74" s="31"/>
      <c r="AL74" s="30"/>
      <c r="AM74" s="40"/>
      <c r="AN74" s="29"/>
      <c r="AO74" s="31"/>
      <c r="AP74" s="40"/>
      <c r="AQ74" s="31"/>
      <c r="AR74" s="30"/>
      <c r="AS74" s="40"/>
      <c r="AT74" s="29"/>
      <c r="AU74" s="31"/>
      <c r="AV74" s="40"/>
      <c r="AW74" s="31"/>
      <c r="AX74" s="30"/>
      <c r="AY74" s="40"/>
      <c r="AZ74" s="31"/>
      <c r="BA74" s="31"/>
      <c r="BB74" s="40"/>
      <c r="BC74" s="31"/>
      <c r="BD74" s="43"/>
      <c r="BE74" s="40"/>
      <c r="BF74" s="31"/>
      <c r="BG74" s="31"/>
      <c r="BH74" s="40"/>
      <c r="BI74" s="31"/>
      <c r="BJ74" s="43"/>
      <c r="BK74" s="31"/>
      <c r="BL74" s="31"/>
      <c r="BM74" s="31"/>
      <c r="BN74" s="31"/>
      <c r="BO74" s="31"/>
      <c r="BP74" s="31"/>
      <c r="BQ74" s="31"/>
      <c r="BR74" s="89"/>
      <c r="BS74" s="89"/>
      <c r="BT74" s="89"/>
      <c r="BU74" s="89"/>
      <c r="BV74" s="89"/>
      <c r="BW74" s="89"/>
      <c r="BX74" s="31"/>
      <c r="BY74" s="40"/>
      <c r="BZ74" s="54"/>
    </row>
    <row r="75" spans="1:78" s="33" customFormat="1" ht="67.5" customHeight="1" x14ac:dyDescent="0.25">
      <c r="A75" s="3">
        <v>73</v>
      </c>
      <c r="B75" s="14" t="s">
        <v>138</v>
      </c>
      <c r="C75" s="14" t="s">
        <v>20</v>
      </c>
      <c r="D75" s="36" t="s">
        <v>201</v>
      </c>
      <c r="E75" s="69" t="str">
        <f t="shared" si="27"/>
        <v>ссылка</v>
      </c>
      <c r="F75" s="61" t="s">
        <v>202</v>
      </c>
      <c r="G75" s="78" t="s">
        <v>203</v>
      </c>
      <c r="H75" s="78" t="s">
        <v>526</v>
      </c>
      <c r="I75" s="26" t="s">
        <v>21</v>
      </c>
      <c r="J75" s="27">
        <v>42970</v>
      </c>
      <c r="K75" s="26" t="s">
        <v>524</v>
      </c>
      <c r="L75" s="14" t="s">
        <v>142</v>
      </c>
      <c r="M75" s="14" t="s">
        <v>63</v>
      </c>
      <c r="N75" s="28" t="s">
        <v>268</v>
      </c>
      <c r="O75" s="29">
        <v>42970</v>
      </c>
      <c r="P75" s="11" t="s">
        <v>50</v>
      </c>
      <c r="Q75" s="30">
        <v>5455.1</v>
      </c>
      <c r="R75" s="28" t="s">
        <v>884</v>
      </c>
      <c r="S75" s="29">
        <v>43875</v>
      </c>
      <c r="T75" s="40" t="s">
        <v>51</v>
      </c>
      <c r="U75" s="30">
        <v>16598</v>
      </c>
      <c r="V75" s="29"/>
      <c r="W75" s="31"/>
      <c r="X75" s="40"/>
      <c r="Y75" s="31"/>
      <c r="Z75" s="30"/>
      <c r="AA75" s="40"/>
      <c r="AB75" s="29"/>
      <c r="AC75" s="31"/>
      <c r="AD75" s="40"/>
      <c r="AE75" s="31"/>
      <c r="AF75" s="30"/>
      <c r="AG75" s="40"/>
      <c r="AH75" s="29"/>
      <c r="AI75" s="31"/>
      <c r="AJ75" s="32"/>
      <c r="AK75" s="31"/>
      <c r="AL75" s="30"/>
      <c r="AM75" s="40"/>
      <c r="AN75" s="29"/>
      <c r="AO75" s="31"/>
      <c r="AP75" s="40"/>
      <c r="AQ75" s="31"/>
      <c r="AR75" s="30"/>
      <c r="AS75" s="40"/>
      <c r="AT75" s="29"/>
      <c r="AU75" s="31"/>
      <c r="AV75" s="40"/>
      <c r="AW75" s="31"/>
      <c r="AX75" s="30"/>
      <c r="AY75" s="40"/>
      <c r="AZ75" s="31"/>
      <c r="BA75" s="31"/>
      <c r="BB75" s="40"/>
      <c r="BC75" s="31"/>
      <c r="BD75" s="43"/>
      <c r="BE75" s="40"/>
      <c r="BF75" s="31"/>
      <c r="BG75" s="31"/>
      <c r="BH75" s="40"/>
      <c r="BI75" s="31"/>
      <c r="BJ75" s="43"/>
      <c r="BK75" s="31"/>
      <c r="BL75" s="31"/>
      <c r="BM75" s="31"/>
      <c r="BN75" s="31"/>
      <c r="BO75" s="31"/>
      <c r="BP75" s="31"/>
      <c r="BQ75" s="31"/>
      <c r="BR75" s="89"/>
      <c r="BS75" s="89"/>
      <c r="BT75" s="89"/>
      <c r="BU75" s="89"/>
      <c r="BV75" s="89"/>
      <c r="BW75" s="89"/>
      <c r="BX75" s="31"/>
      <c r="BY75" s="40"/>
      <c r="BZ75" s="54"/>
    </row>
    <row r="76" spans="1:78" s="33" customFormat="1" ht="147.75" customHeight="1" x14ac:dyDescent="0.25">
      <c r="A76" s="3">
        <v>74</v>
      </c>
      <c r="B76" s="14" t="s">
        <v>138</v>
      </c>
      <c r="C76" s="14" t="s">
        <v>20</v>
      </c>
      <c r="D76" s="36" t="s">
        <v>201</v>
      </c>
      <c r="E76" s="69" t="str">
        <f t="shared" si="27"/>
        <v>ссылка</v>
      </c>
      <c r="F76" s="61" t="s">
        <v>202</v>
      </c>
      <c r="G76" s="78" t="s">
        <v>203</v>
      </c>
      <c r="H76" s="78" t="s">
        <v>526</v>
      </c>
      <c r="I76" s="26" t="s">
        <v>21</v>
      </c>
      <c r="J76" s="27">
        <v>42970</v>
      </c>
      <c r="K76" s="26" t="s">
        <v>524</v>
      </c>
      <c r="L76" s="14" t="s">
        <v>138</v>
      </c>
      <c r="M76" s="14" t="s">
        <v>483</v>
      </c>
      <c r="N76" s="28" t="s">
        <v>877</v>
      </c>
      <c r="O76" s="29">
        <v>42970</v>
      </c>
      <c r="P76" s="11" t="s">
        <v>50</v>
      </c>
      <c r="Q76" s="30">
        <v>20283.599999999999</v>
      </c>
      <c r="R76" s="28" t="s">
        <v>878</v>
      </c>
      <c r="S76" s="29">
        <v>43873</v>
      </c>
      <c r="T76" s="40" t="s">
        <v>51</v>
      </c>
      <c r="U76" s="30">
        <v>14703</v>
      </c>
      <c r="V76" s="29"/>
      <c r="W76" s="31"/>
      <c r="X76" s="40"/>
      <c r="Y76" s="31"/>
      <c r="Z76" s="30"/>
      <c r="AA76" s="40"/>
      <c r="AB76" s="29"/>
      <c r="AC76" s="31"/>
      <c r="AD76" s="40"/>
      <c r="AE76" s="31"/>
      <c r="AF76" s="30"/>
      <c r="AG76" s="40"/>
      <c r="AH76" s="29"/>
      <c r="AI76" s="31"/>
      <c r="AJ76" s="32"/>
      <c r="AK76" s="31"/>
      <c r="AL76" s="30"/>
      <c r="AM76" s="40"/>
      <c r="AN76" s="29"/>
      <c r="AO76" s="31"/>
      <c r="AP76" s="40"/>
      <c r="AQ76" s="31"/>
      <c r="AR76" s="30"/>
      <c r="AS76" s="40"/>
      <c r="AT76" s="29"/>
      <c r="AU76" s="31"/>
      <c r="AV76" s="40"/>
      <c r="AW76" s="31"/>
      <c r="AX76" s="30"/>
      <c r="AY76" s="40"/>
      <c r="AZ76" s="31"/>
      <c r="BA76" s="31"/>
      <c r="BB76" s="40"/>
      <c r="BC76" s="31"/>
      <c r="BD76" s="43"/>
      <c r="BE76" s="40"/>
      <c r="BF76" s="31"/>
      <c r="BG76" s="31"/>
      <c r="BH76" s="40"/>
      <c r="BI76" s="31"/>
      <c r="BJ76" s="43"/>
      <c r="BK76" s="31"/>
      <c r="BL76" s="31"/>
      <c r="BM76" s="31"/>
      <c r="BN76" s="31"/>
      <c r="BO76" s="31"/>
      <c r="BP76" s="31"/>
      <c r="BQ76" s="31"/>
      <c r="BR76" s="89"/>
      <c r="BS76" s="89"/>
      <c r="BT76" s="89"/>
      <c r="BU76" s="89"/>
      <c r="BV76" s="89"/>
      <c r="BW76" s="89"/>
      <c r="BX76" s="31"/>
      <c r="BY76" s="40"/>
      <c r="BZ76" s="54"/>
    </row>
    <row r="77" spans="1:78" s="33" customFormat="1" ht="63.75" customHeight="1" x14ac:dyDescent="0.25">
      <c r="A77" s="3">
        <v>75</v>
      </c>
      <c r="B77" s="14" t="s">
        <v>138</v>
      </c>
      <c r="C77" s="14" t="s">
        <v>20</v>
      </c>
      <c r="D77" s="36" t="s">
        <v>201</v>
      </c>
      <c r="E77" s="69" t="str">
        <f t="shared" si="27"/>
        <v>ссылка</v>
      </c>
      <c r="F77" s="61" t="s">
        <v>202</v>
      </c>
      <c r="G77" s="78" t="s">
        <v>203</v>
      </c>
      <c r="H77" s="78" t="s">
        <v>526</v>
      </c>
      <c r="I77" s="26" t="s">
        <v>21</v>
      </c>
      <c r="J77" s="27">
        <v>42970</v>
      </c>
      <c r="K77" s="26" t="s">
        <v>524</v>
      </c>
      <c r="L77" s="14" t="s">
        <v>138</v>
      </c>
      <c r="M77" s="14" t="s">
        <v>52</v>
      </c>
      <c r="N77" s="28" t="s">
        <v>269</v>
      </c>
      <c r="O77" s="29">
        <v>42970</v>
      </c>
      <c r="P77" s="11" t="s">
        <v>50</v>
      </c>
      <c r="Q77" s="30"/>
      <c r="R77" s="28" t="s">
        <v>885</v>
      </c>
      <c r="S77" s="29">
        <v>43875</v>
      </c>
      <c r="T77" s="40" t="s">
        <v>51</v>
      </c>
      <c r="U77" s="30">
        <v>35178.629999999997</v>
      </c>
      <c r="V77" s="29"/>
      <c r="W77" s="31"/>
      <c r="X77" s="40"/>
      <c r="Y77" s="31"/>
      <c r="Z77" s="30"/>
      <c r="AA77" s="40"/>
      <c r="AB77" s="29"/>
      <c r="AC77" s="31"/>
      <c r="AD77" s="40"/>
      <c r="AE77" s="31"/>
      <c r="AF77" s="30"/>
      <c r="AG77" s="40"/>
      <c r="AH77" s="29"/>
      <c r="AI77" s="31"/>
      <c r="AJ77" s="32"/>
      <c r="AK77" s="31"/>
      <c r="AL77" s="30"/>
      <c r="AM77" s="40"/>
      <c r="AN77" s="29"/>
      <c r="AO77" s="31"/>
      <c r="AP77" s="40"/>
      <c r="AQ77" s="31"/>
      <c r="AR77" s="30"/>
      <c r="AS77" s="40"/>
      <c r="AT77" s="29"/>
      <c r="AU77" s="31"/>
      <c r="AV77" s="40"/>
      <c r="AW77" s="31"/>
      <c r="AX77" s="30"/>
      <c r="AY77" s="40"/>
      <c r="AZ77" s="31"/>
      <c r="BA77" s="31"/>
      <c r="BB77" s="40"/>
      <c r="BC77" s="31"/>
      <c r="BD77" s="43"/>
      <c r="BE77" s="40"/>
      <c r="BF77" s="31"/>
      <c r="BG77" s="31"/>
      <c r="BH77" s="40"/>
      <c r="BI77" s="31"/>
      <c r="BJ77" s="43"/>
      <c r="BK77" s="31"/>
      <c r="BL77" s="31"/>
      <c r="BM77" s="31"/>
      <c r="BN77" s="31"/>
      <c r="BO77" s="31"/>
      <c r="BP77" s="31"/>
      <c r="BQ77" s="31"/>
      <c r="BR77" s="89"/>
      <c r="BS77" s="89"/>
      <c r="BT77" s="89"/>
      <c r="BU77" s="89"/>
      <c r="BV77" s="89"/>
      <c r="BW77" s="89"/>
      <c r="BX77" s="31"/>
      <c r="BY77" s="40"/>
      <c r="BZ77" s="54"/>
    </row>
    <row r="78" spans="1:78" s="33" customFormat="1" ht="51" customHeight="1" x14ac:dyDescent="0.25">
      <c r="A78" s="3">
        <v>76</v>
      </c>
      <c r="B78" s="14" t="s">
        <v>138</v>
      </c>
      <c r="C78" s="14" t="s">
        <v>20</v>
      </c>
      <c r="D78" s="36" t="s">
        <v>201</v>
      </c>
      <c r="E78" s="69" t="str">
        <f t="shared" si="27"/>
        <v>ссылка</v>
      </c>
      <c r="F78" s="61" t="s">
        <v>202</v>
      </c>
      <c r="G78" s="78" t="s">
        <v>203</v>
      </c>
      <c r="H78" s="78" t="s">
        <v>526</v>
      </c>
      <c r="I78" s="26" t="s">
        <v>21</v>
      </c>
      <c r="J78" s="27">
        <v>42970</v>
      </c>
      <c r="K78" s="26" t="s">
        <v>524</v>
      </c>
      <c r="L78" s="14" t="s">
        <v>138</v>
      </c>
      <c r="M78" s="14" t="s">
        <v>26</v>
      </c>
      <c r="N78" s="28" t="s">
        <v>270</v>
      </c>
      <c r="O78" s="29">
        <v>42970</v>
      </c>
      <c r="P78" s="11" t="s">
        <v>50</v>
      </c>
      <c r="Q78" s="30"/>
      <c r="R78" s="28" t="s">
        <v>270</v>
      </c>
      <c r="S78" s="29">
        <v>43875</v>
      </c>
      <c r="T78" s="40" t="s">
        <v>51</v>
      </c>
      <c r="U78" s="30">
        <v>10986.7</v>
      </c>
      <c r="V78" s="29"/>
      <c r="W78" s="31"/>
      <c r="X78" s="40"/>
      <c r="Y78" s="31"/>
      <c r="Z78" s="30"/>
      <c r="AA78" s="40"/>
      <c r="AB78" s="29"/>
      <c r="AC78" s="31"/>
      <c r="AD78" s="40"/>
      <c r="AE78" s="31"/>
      <c r="AF78" s="30"/>
      <c r="AG78" s="40"/>
      <c r="AH78" s="29"/>
      <c r="AI78" s="31"/>
      <c r="AJ78" s="32"/>
      <c r="AK78" s="31"/>
      <c r="AL78" s="30"/>
      <c r="AM78" s="40"/>
      <c r="AN78" s="29"/>
      <c r="AO78" s="31"/>
      <c r="AP78" s="40"/>
      <c r="AQ78" s="31"/>
      <c r="AR78" s="30"/>
      <c r="AS78" s="40"/>
      <c r="AT78" s="29"/>
      <c r="AU78" s="31"/>
      <c r="AV78" s="40"/>
      <c r="AW78" s="31"/>
      <c r="AX78" s="30"/>
      <c r="AY78" s="40"/>
      <c r="AZ78" s="31"/>
      <c r="BA78" s="31"/>
      <c r="BB78" s="40"/>
      <c r="BC78" s="31"/>
      <c r="BD78" s="43"/>
      <c r="BE78" s="40"/>
      <c r="BF78" s="31"/>
      <c r="BG78" s="31"/>
      <c r="BH78" s="40"/>
      <c r="BI78" s="31"/>
      <c r="BJ78" s="43"/>
      <c r="BK78" s="31"/>
      <c r="BL78" s="31"/>
      <c r="BM78" s="31"/>
      <c r="BN78" s="31"/>
      <c r="BO78" s="31"/>
      <c r="BP78" s="31"/>
      <c r="BQ78" s="31"/>
      <c r="BR78" s="89"/>
      <c r="BS78" s="89"/>
      <c r="BT78" s="89"/>
      <c r="BU78" s="89"/>
      <c r="BV78" s="89"/>
      <c r="BW78" s="89"/>
      <c r="BX78" s="31"/>
      <c r="BY78" s="40"/>
      <c r="BZ78" s="54"/>
    </row>
    <row r="79" spans="1:78" s="33" customFormat="1" ht="51" customHeight="1" x14ac:dyDescent="0.25">
      <c r="A79" s="3">
        <v>77</v>
      </c>
      <c r="B79" s="14" t="s">
        <v>138</v>
      </c>
      <c r="C79" s="14" t="s">
        <v>20</v>
      </c>
      <c r="D79" s="36" t="s">
        <v>201</v>
      </c>
      <c r="E79" s="69" t="str">
        <f t="shared" ref="E79" si="28">IF(D79&lt;&gt;"",HYPERLINK("http://kad.arbitr.ru/Card?number="&amp;IF(MID(D79,SEARCH("/",D79)+1,2)&lt;&gt;"20",MID(D79,1,SEARCH("/",D79))&amp;"20"&amp;MID(D79,SEARCH("/",D79)+1,2),D79),"ссылка"),"")</f>
        <v>ссылка</v>
      </c>
      <c r="F79" s="61" t="s">
        <v>202</v>
      </c>
      <c r="G79" s="78" t="s">
        <v>203</v>
      </c>
      <c r="H79" s="78" t="s">
        <v>526</v>
      </c>
      <c r="I79" s="26" t="s">
        <v>21</v>
      </c>
      <c r="J79" s="27">
        <v>42970</v>
      </c>
      <c r="K79" s="26" t="s">
        <v>524</v>
      </c>
      <c r="L79" s="14" t="s">
        <v>138</v>
      </c>
      <c r="M79" s="14" t="s">
        <v>27</v>
      </c>
      <c r="N79" s="28"/>
      <c r="O79" s="29"/>
      <c r="P79" s="11"/>
      <c r="Q79" s="30"/>
      <c r="R79" s="28" t="s">
        <v>886</v>
      </c>
      <c r="S79" s="29">
        <v>43875</v>
      </c>
      <c r="T79" s="40" t="s">
        <v>51</v>
      </c>
      <c r="U79" s="30">
        <v>2403.6</v>
      </c>
      <c r="V79" s="29"/>
      <c r="W79" s="31"/>
      <c r="X79" s="40"/>
      <c r="Y79" s="31"/>
      <c r="Z79" s="30"/>
      <c r="AA79" s="40"/>
      <c r="AB79" s="29"/>
      <c r="AC79" s="31"/>
      <c r="AD79" s="40"/>
      <c r="AE79" s="31"/>
      <c r="AF79" s="30"/>
      <c r="AG79" s="40"/>
      <c r="AH79" s="29"/>
      <c r="AI79" s="31"/>
      <c r="AJ79" s="32"/>
      <c r="AK79" s="31"/>
      <c r="AL79" s="30"/>
      <c r="AM79" s="40"/>
      <c r="AN79" s="29"/>
      <c r="AO79" s="31"/>
      <c r="AP79" s="40"/>
      <c r="AQ79" s="31"/>
      <c r="AR79" s="30"/>
      <c r="AS79" s="40"/>
      <c r="AT79" s="29"/>
      <c r="AU79" s="31"/>
      <c r="AV79" s="40"/>
      <c r="AW79" s="31"/>
      <c r="AX79" s="30"/>
      <c r="AY79" s="40"/>
      <c r="AZ79" s="31"/>
      <c r="BA79" s="31"/>
      <c r="BB79" s="40"/>
      <c r="BC79" s="31"/>
      <c r="BD79" s="43"/>
      <c r="BE79" s="40"/>
      <c r="BF79" s="31"/>
      <c r="BG79" s="31"/>
      <c r="BH79" s="40"/>
      <c r="BI79" s="31"/>
      <c r="BJ79" s="43"/>
      <c r="BK79" s="31"/>
      <c r="BL79" s="31"/>
      <c r="BM79" s="31"/>
      <c r="BN79" s="31"/>
      <c r="BO79" s="31"/>
      <c r="BP79" s="31"/>
      <c r="BQ79" s="31"/>
      <c r="BR79" s="89"/>
      <c r="BS79" s="89"/>
      <c r="BT79" s="89"/>
      <c r="BU79" s="89"/>
      <c r="BV79" s="89"/>
      <c r="BW79" s="89"/>
      <c r="BX79" s="31"/>
      <c r="BY79" s="40"/>
      <c r="BZ79" s="54"/>
    </row>
    <row r="80" spans="1:78" s="33" customFormat="1" ht="81" customHeight="1" x14ac:dyDescent="0.25">
      <c r="A80" s="3">
        <v>78</v>
      </c>
      <c r="B80" s="14" t="s">
        <v>138</v>
      </c>
      <c r="C80" s="14" t="s">
        <v>205</v>
      </c>
      <c r="D80" s="36" t="s">
        <v>206</v>
      </c>
      <c r="E80" s="69" t="str">
        <f t="shared" si="27"/>
        <v>ссылка</v>
      </c>
      <c r="F80" s="61" t="s">
        <v>207</v>
      </c>
      <c r="G80" s="78" t="s">
        <v>208</v>
      </c>
      <c r="H80" s="78" t="s">
        <v>526</v>
      </c>
      <c r="I80" s="26" t="s">
        <v>21</v>
      </c>
      <c r="J80" s="27">
        <v>42986</v>
      </c>
      <c r="K80" s="26" t="s">
        <v>209</v>
      </c>
      <c r="L80" s="14" t="s">
        <v>138</v>
      </c>
      <c r="M80" s="14" t="s">
        <v>63</v>
      </c>
      <c r="N80" s="28" t="s">
        <v>627</v>
      </c>
      <c r="O80" s="29">
        <v>43298</v>
      </c>
      <c r="P80" s="11" t="s">
        <v>50</v>
      </c>
      <c r="Q80" s="30">
        <v>0</v>
      </c>
      <c r="R80" s="28" t="s">
        <v>627</v>
      </c>
      <c r="S80" s="29">
        <v>43907</v>
      </c>
      <c r="T80" s="40" t="s">
        <v>51</v>
      </c>
      <c r="U80" s="30">
        <v>44087.31</v>
      </c>
      <c r="V80" s="29"/>
      <c r="W80" s="31"/>
      <c r="X80" s="40"/>
      <c r="Y80" s="31"/>
      <c r="Z80" s="30"/>
      <c r="AA80" s="40"/>
      <c r="AB80" s="29"/>
      <c r="AC80" s="31"/>
      <c r="AD80" s="40"/>
      <c r="AE80" s="31"/>
      <c r="AF80" s="30"/>
      <c r="AG80" s="40"/>
      <c r="AH80" s="29"/>
      <c r="AI80" s="31"/>
      <c r="AJ80" s="32"/>
      <c r="AK80" s="31"/>
      <c r="AL80" s="30"/>
      <c r="AM80" s="40"/>
      <c r="AN80" s="29"/>
      <c r="AO80" s="31"/>
      <c r="AP80" s="40"/>
      <c r="AQ80" s="31"/>
      <c r="AR80" s="30"/>
      <c r="AS80" s="40"/>
      <c r="AT80" s="29"/>
      <c r="AU80" s="31"/>
      <c r="AV80" s="40"/>
      <c r="AW80" s="31"/>
      <c r="AX80" s="30"/>
      <c r="AY80" s="40"/>
      <c r="AZ80" s="31"/>
      <c r="BA80" s="31"/>
      <c r="BB80" s="40"/>
      <c r="BC80" s="31"/>
      <c r="BD80" s="43"/>
      <c r="BE80" s="40"/>
      <c r="BF80" s="31"/>
      <c r="BG80" s="31"/>
      <c r="BH80" s="40"/>
      <c r="BI80" s="31"/>
      <c r="BJ80" s="43"/>
      <c r="BK80" s="31"/>
      <c r="BL80" s="31"/>
      <c r="BM80" s="31"/>
      <c r="BN80" s="31"/>
      <c r="BO80" s="31"/>
      <c r="BP80" s="31"/>
      <c r="BQ80" s="31"/>
      <c r="BR80" s="89"/>
      <c r="BS80" s="89"/>
      <c r="BT80" s="89"/>
      <c r="BU80" s="89"/>
      <c r="BV80" s="89"/>
      <c r="BW80" s="89"/>
      <c r="BX80" s="31"/>
      <c r="BY80" s="40"/>
      <c r="BZ80" s="54"/>
    </row>
    <row r="81" spans="1:78" s="33" customFormat="1" ht="109.5" customHeight="1" x14ac:dyDescent="0.25">
      <c r="A81" s="3">
        <v>79</v>
      </c>
      <c r="B81" s="14" t="s">
        <v>138</v>
      </c>
      <c r="C81" s="14" t="s">
        <v>205</v>
      </c>
      <c r="D81" s="36" t="s">
        <v>206</v>
      </c>
      <c r="E81" s="69" t="str">
        <f t="shared" si="27"/>
        <v>ссылка</v>
      </c>
      <c r="F81" s="61" t="s">
        <v>207</v>
      </c>
      <c r="G81" s="78" t="s">
        <v>208</v>
      </c>
      <c r="H81" s="78" t="s">
        <v>526</v>
      </c>
      <c r="I81" s="26" t="s">
        <v>21</v>
      </c>
      <c r="J81" s="27">
        <v>42986</v>
      </c>
      <c r="K81" s="26" t="s">
        <v>209</v>
      </c>
      <c r="L81" s="14" t="s">
        <v>138</v>
      </c>
      <c r="M81" s="14" t="s">
        <v>156</v>
      </c>
      <c r="N81" s="28" t="s">
        <v>628</v>
      </c>
      <c r="O81" s="29">
        <v>43298</v>
      </c>
      <c r="P81" s="11" t="s">
        <v>50</v>
      </c>
      <c r="Q81" s="30">
        <v>0</v>
      </c>
      <c r="R81" s="28" t="s">
        <v>629</v>
      </c>
      <c r="S81" s="29">
        <v>43908</v>
      </c>
      <c r="T81" s="40" t="s">
        <v>51</v>
      </c>
      <c r="U81" s="30">
        <v>210183.2</v>
      </c>
      <c r="V81" s="29"/>
      <c r="W81" s="31"/>
      <c r="X81" s="40"/>
      <c r="Y81" s="31"/>
      <c r="Z81" s="30"/>
      <c r="AA81" s="40"/>
      <c r="AB81" s="29"/>
      <c r="AC81" s="31"/>
      <c r="AD81" s="40"/>
      <c r="AE81" s="31"/>
      <c r="AF81" s="30"/>
      <c r="AG81" s="40"/>
      <c r="AH81" s="29"/>
      <c r="AI81" s="31"/>
      <c r="AJ81" s="32"/>
      <c r="AK81" s="31"/>
      <c r="AL81" s="30"/>
      <c r="AM81" s="40"/>
      <c r="AN81" s="29"/>
      <c r="AO81" s="31"/>
      <c r="AP81" s="40"/>
      <c r="AQ81" s="31"/>
      <c r="AR81" s="30"/>
      <c r="AS81" s="40"/>
      <c r="AT81" s="29"/>
      <c r="AU81" s="31"/>
      <c r="AV81" s="40"/>
      <c r="AW81" s="31"/>
      <c r="AX81" s="30"/>
      <c r="AY81" s="40"/>
      <c r="AZ81" s="31"/>
      <c r="BA81" s="31"/>
      <c r="BB81" s="40"/>
      <c r="BC81" s="31"/>
      <c r="BD81" s="43"/>
      <c r="BE81" s="40"/>
      <c r="BF81" s="31"/>
      <c r="BG81" s="31"/>
      <c r="BH81" s="40"/>
      <c r="BI81" s="31"/>
      <c r="BJ81" s="43"/>
      <c r="BK81" s="31"/>
      <c r="BL81" s="31"/>
      <c r="BM81" s="31"/>
      <c r="BN81" s="31"/>
      <c r="BO81" s="31"/>
      <c r="BP81" s="31"/>
      <c r="BQ81" s="31"/>
      <c r="BR81" s="89"/>
      <c r="BS81" s="89"/>
      <c r="BT81" s="89"/>
      <c r="BU81" s="89"/>
      <c r="BV81" s="89"/>
      <c r="BW81" s="89"/>
      <c r="BX81" s="31"/>
      <c r="BY81" s="40"/>
      <c r="BZ81" s="54"/>
    </row>
    <row r="82" spans="1:78" s="33" customFormat="1" ht="95.25" customHeight="1" x14ac:dyDescent="0.25">
      <c r="A82" s="3">
        <v>80</v>
      </c>
      <c r="B82" s="14" t="s">
        <v>138</v>
      </c>
      <c r="C82" s="14" t="s">
        <v>205</v>
      </c>
      <c r="D82" s="36" t="s">
        <v>206</v>
      </c>
      <c r="E82" s="69" t="str">
        <f t="shared" si="27"/>
        <v>ссылка</v>
      </c>
      <c r="F82" s="61" t="s">
        <v>207</v>
      </c>
      <c r="G82" s="78" t="s">
        <v>208</v>
      </c>
      <c r="H82" s="78" t="s">
        <v>526</v>
      </c>
      <c r="I82" s="26" t="s">
        <v>21</v>
      </c>
      <c r="J82" s="27">
        <v>42986</v>
      </c>
      <c r="K82" s="26" t="s">
        <v>209</v>
      </c>
      <c r="L82" s="14" t="s">
        <v>103</v>
      </c>
      <c r="M82" s="14" t="s">
        <v>156</v>
      </c>
      <c r="N82" s="28" t="s">
        <v>630</v>
      </c>
      <c r="O82" s="29">
        <v>43298</v>
      </c>
      <c r="P82" s="11" t="s">
        <v>50</v>
      </c>
      <c r="Q82" s="30">
        <v>0</v>
      </c>
      <c r="R82" s="28" t="s">
        <v>630</v>
      </c>
      <c r="S82" s="29">
        <v>43908</v>
      </c>
      <c r="T82" s="40" t="s">
        <v>51</v>
      </c>
      <c r="U82" s="30">
        <v>27850.38</v>
      </c>
      <c r="V82" s="29"/>
      <c r="W82" s="31"/>
      <c r="X82" s="40"/>
      <c r="Y82" s="31"/>
      <c r="Z82" s="30"/>
      <c r="AA82" s="40"/>
      <c r="AB82" s="29"/>
      <c r="AC82" s="31"/>
      <c r="AD82" s="40"/>
      <c r="AE82" s="31"/>
      <c r="AF82" s="30"/>
      <c r="AG82" s="40"/>
      <c r="AH82" s="29"/>
      <c r="AI82" s="31"/>
      <c r="AJ82" s="32"/>
      <c r="AK82" s="31"/>
      <c r="AL82" s="30"/>
      <c r="AM82" s="40"/>
      <c r="AN82" s="29"/>
      <c r="AO82" s="31"/>
      <c r="AP82" s="40"/>
      <c r="AQ82" s="31"/>
      <c r="AR82" s="30"/>
      <c r="AS82" s="40"/>
      <c r="AT82" s="29"/>
      <c r="AU82" s="31"/>
      <c r="AV82" s="40"/>
      <c r="AW82" s="31"/>
      <c r="AX82" s="30"/>
      <c r="AY82" s="40"/>
      <c r="AZ82" s="31"/>
      <c r="BA82" s="31"/>
      <c r="BB82" s="40"/>
      <c r="BC82" s="31"/>
      <c r="BD82" s="43"/>
      <c r="BE82" s="40"/>
      <c r="BF82" s="31"/>
      <c r="BG82" s="31"/>
      <c r="BH82" s="40"/>
      <c r="BI82" s="31"/>
      <c r="BJ82" s="43"/>
      <c r="BK82" s="31"/>
      <c r="BL82" s="31"/>
      <c r="BM82" s="31"/>
      <c r="BN82" s="31"/>
      <c r="BO82" s="31"/>
      <c r="BP82" s="31"/>
      <c r="BQ82" s="31"/>
      <c r="BR82" s="89"/>
      <c r="BS82" s="89"/>
      <c r="BT82" s="89"/>
      <c r="BU82" s="89"/>
      <c r="BV82" s="89"/>
      <c r="BW82" s="89"/>
      <c r="BX82" s="31"/>
      <c r="BY82" s="40"/>
      <c r="BZ82" s="54"/>
    </row>
    <row r="83" spans="1:78" s="33" customFormat="1" ht="78" customHeight="1" x14ac:dyDescent="0.25">
      <c r="A83" s="3">
        <v>81</v>
      </c>
      <c r="B83" s="14" t="s">
        <v>138</v>
      </c>
      <c r="C83" s="14" t="s">
        <v>205</v>
      </c>
      <c r="D83" s="36" t="s">
        <v>206</v>
      </c>
      <c r="E83" s="69" t="str">
        <f t="shared" si="27"/>
        <v>ссылка</v>
      </c>
      <c r="F83" s="61" t="s">
        <v>207</v>
      </c>
      <c r="G83" s="78" t="s">
        <v>208</v>
      </c>
      <c r="H83" s="78" t="s">
        <v>526</v>
      </c>
      <c r="I83" s="26" t="s">
        <v>21</v>
      </c>
      <c r="J83" s="27">
        <v>42986</v>
      </c>
      <c r="K83" s="26" t="s">
        <v>209</v>
      </c>
      <c r="L83" s="14" t="s">
        <v>117</v>
      </c>
      <c r="M83" s="14" t="s">
        <v>63</v>
      </c>
      <c r="N83" s="28" t="s">
        <v>631</v>
      </c>
      <c r="O83" s="29">
        <v>43298</v>
      </c>
      <c r="P83" s="11" t="s">
        <v>50</v>
      </c>
      <c r="Q83" s="30">
        <v>0</v>
      </c>
      <c r="R83" s="28" t="s">
        <v>632</v>
      </c>
      <c r="S83" s="29">
        <v>43907</v>
      </c>
      <c r="T83" s="40" t="s">
        <v>51</v>
      </c>
      <c r="U83" s="30">
        <v>7877.87</v>
      </c>
      <c r="V83" s="29"/>
      <c r="W83" s="31"/>
      <c r="X83" s="40"/>
      <c r="Y83" s="31"/>
      <c r="Z83" s="30"/>
      <c r="AA83" s="40"/>
      <c r="AB83" s="29"/>
      <c r="AC83" s="31"/>
      <c r="AD83" s="40"/>
      <c r="AE83" s="31"/>
      <c r="AF83" s="30"/>
      <c r="AG83" s="40"/>
      <c r="AH83" s="29"/>
      <c r="AI83" s="31"/>
      <c r="AJ83" s="32"/>
      <c r="AK83" s="31"/>
      <c r="AL83" s="30"/>
      <c r="AM83" s="40"/>
      <c r="AN83" s="29"/>
      <c r="AO83" s="31"/>
      <c r="AP83" s="40"/>
      <c r="AQ83" s="31"/>
      <c r="AR83" s="30"/>
      <c r="AS83" s="40"/>
      <c r="AT83" s="29"/>
      <c r="AU83" s="31"/>
      <c r="AV83" s="40"/>
      <c r="AW83" s="31"/>
      <c r="AX83" s="30"/>
      <c r="AY83" s="40"/>
      <c r="AZ83" s="31"/>
      <c r="BA83" s="31"/>
      <c r="BB83" s="40"/>
      <c r="BC83" s="31"/>
      <c r="BD83" s="43"/>
      <c r="BE83" s="40"/>
      <c r="BF83" s="31"/>
      <c r="BG83" s="31"/>
      <c r="BH83" s="40"/>
      <c r="BI83" s="31"/>
      <c r="BJ83" s="43"/>
      <c r="BK83" s="31"/>
      <c r="BL83" s="31"/>
      <c r="BM83" s="31"/>
      <c r="BN83" s="31"/>
      <c r="BO83" s="31"/>
      <c r="BP83" s="31"/>
      <c r="BQ83" s="31"/>
      <c r="BR83" s="89"/>
      <c r="BS83" s="89"/>
      <c r="BT83" s="89"/>
      <c r="BU83" s="89"/>
      <c r="BV83" s="89"/>
      <c r="BW83" s="89"/>
      <c r="BX83" s="31"/>
      <c r="BY83" s="40"/>
      <c r="BZ83" s="54"/>
    </row>
    <row r="84" spans="1:78" s="33" customFormat="1" ht="78.75" x14ac:dyDescent="0.25">
      <c r="A84" s="3">
        <v>82</v>
      </c>
      <c r="B84" s="14" t="s">
        <v>138</v>
      </c>
      <c r="C84" s="14" t="s">
        <v>205</v>
      </c>
      <c r="D84" s="36" t="s">
        <v>206</v>
      </c>
      <c r="E84" s="69" t="str">
        <f t="shared" si="27"/>
        <v>ссылка</v>
      </c>
      <c r="F84" s="61" t="s">
        <v>207</v>
      </c>
      <c r="G84" s="78" t="s">
        <v>208</v>
      </c>
      <c r="H84" s="78" t="s">
        <v>526</v>
      </c>
      <c r="I84" s="26" t="s">
        <v>21</v>
      </c>
      <c r="J84" s="27">
        <v>42986</v>
      </c>
      <c r="K84" s="26" t="s">
        <v>209</v>
      </c>
      <c r="L84" s="14" t="s">
        <v>126</v>
      </c>
      <c r="M84" s="14" t="s">
        <v>63</v>
      </c>
      <c r="N84" s="28" t="s">
        <v>633</v>
      </c>
      <c r="O84" s="29">
        <v>43298</v>
      </c>
      <c r="P84" s="11" t="s">
        <v>50</v>
      </c>
      <c r="Q84" s="30">
        <v>0</v>
      </c>
      <c r="R84" s="28" t="s">
        <v>633</v>
      </c>
      <c r="S84" s="29">
        <v>43907</v>
      </c>
      <c r="T84" s="40" t="s">
        <v>51</v>
      </c>
      <c r="U84" s="30">
        <v>3572.94</v>
      </c>
      <c r="V84" s="29"/>
      <c r="W84" s="31"/>
      <c r="X84" s="40"/>
      <c r="Y84" s="31"/>
      <c r="Z84" s="30"/>
      <c r="AA84" s="40"/>
      <c r="AB84" s="29"/>
      <c r="AC84" s="31"/>
      <c r="AD84" s="40"/>
      <c r="AE84" s="31"/>
      <c r="AF84" s="30"/>
      <c r="AG84" s="40"/>
      <c r="AH84" s="29"/>
      <c r="AI84" s="31"/>
      <c r="AJ84" s="32"/>
      <c r="AK84" s="31"/>
      <c r="AL84" s="30"/>
      <c r="AM84" s="40"/>
      <c r="AN84" s="29"/>
      <c r="AO84" s="31"/>
      <c r="AP84" s="40"/>
      <c r="AQ84" s="31"/>
      <c r="AR84" s="30"/>
      <c r="AS84" s="40"/>
      <c r="AT84" s="29"/>
      <c r="AU84" s="31"/>
      <c r="AV84" s="40"/>
      <c r="AW84" s="31"/>
      <c r="AX84" s="30"/>
      <c r="AY84" s="40"/>
      <c r="AZ84" s="31"/>
      <c r="BA84" s="31"/>
      <c r="BB84" s="40"/>
      <c r="BC84" s="31"/>
      <c r="BD84" s="43"/>
      <c r="BE84" s="40"/>
      <c r="BF84" s="31"/>
      <c r="BG84" s="31"/>
      <c r="BH84" s="40"/>
      <c r="BI84" s="31"/>
      <c r="BJ84" s="43"/>
      <c r="BK84" s="31"/>
      <c r="BL84" s="31"/>
      <c r="BM84" s="31"/>
      <c r="BN84" s="31"/>
      <c r="BO84" s="31"/>
      <c r="BP84" s="31"/>
      <c r="BQ84" s="31"/>
      <c r="BR84" s="89"/>
      <c r="BS84" s="89"/>
      <c r="BT84" s="89"/>
      <c r="BU84" s="89"/>
      <c r="BV84" s="89"/>
      <c r="BW84" s="89"/>
      <c r="BX84" s="31"/>
      <c r="BY84" s="40"/>
      <c r="BZ84" s="54"/>
    </row>
    <row r="85" spans="1:78" s="33" customFormat="1" ht="72.75" customHeight="1" x14ac:dyDescent="0.25">
      <c r="A85" s="3">
        <v>83</v>
      </c>
      <c r="B85" s="14" t="s">
        <v>138</v>
      </c>
      <c r="C85" s="14" t="s">
        <v>205</v>
      </c>
      <c r="D85" s="36" t="s">
        <v>206</v>
      </c>
      <c r="E85" s="69" t="str">
        <f t="shared" si="27"/>
        <v>ссылка</v>
      </c>
      <c r="F85" s="61" t="s">
        <v>207</v>
      </c>
      <c r="G85" s="78" t="s">
        <v>208</v>
      </c>
      <c r="H85" s="78" t="s">
        <v>526</v>
      </c>
      <c r="I85" s="26" t="s">
        <v>21</v>
      </c>
      <c r="J85" s="27">
        <v>42986</v>
      </c>
      <c r="K85" s="26" t="s">
        <v>209</v>
      </c>
      <c r="L85" s="14" t="s">
        <v>138</v>
      </c>
      <c r="M85" s="14" t="s">
        <v>27</v>
      </c>
      <c r="N85" s="28" t="s">
        <v>252</v>
      </c>
      <c r="O85" s="29">
        <v>43298</v>
      </c>
      <c r="P85" s="11" t="s">
        <v>50</v>
      </c>
      <c r="Q85" s="30">
        <v>9394.2000000000007</v>
      </c>
      <c r="R85" s="28" t="s">
        <v>252</v>
      </c>
      <c r="S85" s="29">
        <v>43318</v>
      </c>
      <c r="T85" s="40" t="s">
        <v>29</v>
      </c>
      <c r="U85" s="30">
        <v>231.8</v>
      </c>
      <c r="V85" s="29"/>
      <c r="W85" s="31"/>
      <c r="X85" s="40"/>
      <c r="Y85" s="31"/>
      <c r="Z85" s="30"/>
      <c r="AA85" s="40"/>
      <c r="AB85" s="29"/>
      <c r="AC85" s="31"/>
      <c r="AD85" s="40"/>
      <c r="AE85" s="31"/>
      <c r="AF85" s="30"/>
      <c r="AG85" s="40"/>
      <c r="AH85" s="29"/>
      <c r="AI85" s="31"/>
      <c r="AJ85" s="32"/>
      <c r="AK85" s="31"/>
      <c r="AL85" s="30"/>
      <c r="AM85" s="40"/>
      <c r="AN85" s="29"/>
      <c r="AO85" s="31"/>
      <c r="AP85" s="40"/>
      <c r="AQ85" s="31"/>
      <c r="AR85" s="30"/>
      <c r="AS85" s="40"/>
      <c r="AT85" s="29"/>
      <c r="AU85" s="31"/>
      <c r="AV85" s="40"/>
      <c r="AW85" s="31"/>
      <c r="AX85" s="30"/>
      <c r="AY85" s="40"/>
      <c r="AZ85" s="31"/>
      <c r="BA85" s="31"/>
      <c r="BB85" s="40"/>
      <c r="BC85" s="31"/>
      <c r="BD85" s="43"/>
      <c r="BE85" s="40"/>
      <c r="BF85" s="31"/>
      <c r="BG85" s="31"/>
      <c r="BH85" s="40"/>
      <c r="BI85" s="31"/>
      <c r="BJ85" s="43"/>
      <c r="BK85" s="31"/>
      <c r="BL85" s="31"/>
      <c r="BM85" s="31"/>
      <c r="BN85" s="31"/>
      <c r="BO85" s="31"/>
      <c r="BP85" s="31"/>
      <c r="BQ85" s="31"/>
      <c r="BR85" s="89"/>
      <c r="BS85" s="89"/>
      <c r="BT85" s="89"/>
      <c r="BU85" s="89"/>
      <c r="BV85" s="89"/>
      <c r="BW85" s="89"/>
      <c r="BX85" s="31"/>
      <c r="BY85" s="40"/>
      <c r="BZ85" s="54"/>
    </row>
    <row r="86" spans="1:78" s="33" customFormat="1" ht="72.75" customHeight="1" x14ac:dyDescent="0.25">
      <c r="A86" s="3">
        <v>84</v>
      </c>
      <c r="B86" s="14" t="s">
        <v>138</v>
      </c>
      <c r="C86" s="14" t="s">
        <v>205</v>
      </c>
      <c r="D86" s="36" t="s">
        <v>206</v>
      </c>
      <c r="E86" s="69" t="str">
        <f t="shared" ref="E86" si="29">IF(D86&lt;&gt;"",HYPERLINK("http://kad.arbitr.ru/Card?number="&amp;IF(MID(D86,SEARCH("/",D86)+1,2)&lt;&gt;"20",MID(D86,1,SEARCH("/",D86))&amp;"20"&amp;MID(D86,SEARCH("/",D86)+1,2),D86),"ссылка"),"")</f>
        <v>ссылка</v>
      </c>
      <c r="F86" s="61" t="s">
        <v>207</v>
      </c>
      <c r="G86" s="78" t="s">
        <v>208</v>
      </c>
      <c r="H86" s="78" t="s">
        <v>526</v>
      </c>
      <c r="I86" s="26" t="s">
        <v>21</v>
      </c>
      <c r="J86" s="27">
        <v>42986</v>
      </c>
      <c r="K86" s="26" t="s">
        <v>209</v>
      </c>
      <c r="L86" s="14" t="s">
        <v>138</v>
      </c>
      <c r="M86" s="14" t="s">
        <v>27</v>
      </c>
      <c r="N86" s="28" t="s">
        <v>887</v>
      </c>
      <c r="O86" s="29"/>
      <c r="P86" s="11"/>
      <c r="Q86" s="30"/>
      <c r="R86" s="28" t="s">
        <v>887</v>
      </c>
      <c r="S86" s="29">
        <v>43907</v>
      </c>
      <c r="T86" s="40" t="s">
        <v>51</v>
      </c>
      <c r="U86" s="30">
        <v>562</v>
      </c>
      <c r="V86" s="29"/>
      <c r="W86" s="31"/>
      <c r="X86" s="40"/>
      <c r="Y86" s="31"/>
      <c r="Z86" s="30"/>
      <c r="AA86" s="40"/>
      <c r="AB86" s="29"/>
      <c r="AC86" s="31"/>
      <c r="AD86" s="40"/>
      <c r="AE86" s="31"/>
      <c r="AF86" s="30"/>
      <c r="AG86" s="40"/>
      <c r="AH86" s="29"/>
      <c r="AI86" s="31"/>
      <c r="AJ86" s="32"/>
      <c r="AK86" s="31"/>
      <c r="AL86" s="30"/>
      <c r="AM86" s="40"/>
      <c r="AN86" s="29"/>
      <c r="AO86" s="31"/>
      <c r="AP86" s="40"/>
      <c r="AQ86" s="31"/>
      <c r="AR86" s="30"/>
      <c r="AS86" s="40"/>
      <c r="AT86" s="29"/>
      <c r="AU86" s="31"/>
      <c r="AV86" s="40"/>
      <c r="AW86" s="31"/>
      <c r="AX86" s="30"/>
      <c r="AY86" s="40"/>
      <c r="AZ86" s="31"/>
      <c r="BA86" s="31"/>
      <c r="BB86" s="40"/>
      <c r="BC86" s="31"/>
      <c r="BD86" s="43"/>
      <c r="BE86" s="40"/>
      <c r="BF86" s="31"/>
      <c r="BG86" s="31"/>
      <c r="BH86" s="40"/>
      <c r="BI86" s="31"/>
      <c r="BJ86" s="43"/>
      <c r="BK86" s="31"/>
      <c r="BL86" s="31"/>
      <c r="BM86" s="31"/>
      <c r="BN86" s="31"/>
      <c r="BO86" s="31"/>
      <c r="BP86" s="31"/>
      <c r="BQ86" s="31"/>
      <c r="BR86" s="89"/>
      <c r="BS86" s="89"/>
      <c r="BT86" s="89"/>
      <c r="BU86" s="89"/>
      <c r="BV86" s="89"/>
      <c r="BW86" s="89"/>
      <c r="BX86" s="31"/>
      <c r="BY86" s="40"/>
      <c r="BZ86" s="54"/>
    </row>
    <row r="87" spans="1:78" s="33" customFormat="1" ht="80.25" customHeight="1" x14ac:dyDescent="0.25">
      <c r="A87" s="3">
        <v>85</v>
      </c>
      <c r="B87" s="14" t="s">
        <v>138</v>
      </c>
      <c r="C87" s="14" t="s">
        <v>205</v>
      </c>
      <c r="D87" s="36" t="s">
        <v>206</v>
      </c>
      <c r="E87" s="69" t="str">
        <f t="shared" si="27"/>
        <v>ссылка</v>
      </c>
      <c r="F87" s="61" t="s">
        <v>207</v>
      </c>
      <c r="G87" s="78" t="s">
        <v>208</v>
      </c>
      <c r="H87" s="78" t="s">
        <v>526</v>
      </c>
      <c r="I87" s="26" t="s">
        <v>21</v>
      </c>
      <c r="J87" s="27">
        <v>42986</v>
      </c>
      <c r="K87" s="26" t="s">
        <v>209</v>
      </c>
      <c r="L87" s="14" t="s">
        <v>138</v>
      </c>
      <c r="M87" s="14" t="s">
        <v>25</v>
      </c>
      <c r="N87" s="28" t="s">
        <v>253</v>
      </c>
      <c r="O87" s="29">
        <v>43298</v>
      </c>
      <c r="P87" s="11" t="s">
        <v>50</v>
      </c>
      <c r="Q87" s="30">
        <v>0</v>
      </c>
      <c r="R87" s="28" t="s">
        <v>253</v>
      </c>
      <c r="S87" s="29">
        <v>43908</v>
      </c>
      <c r="T87" s="40" t="s">
        <v>51</v>
      </c>
      <c r="U87" s="30">
        <v>1401.31</v>
      </c>
      <c r="V87" s="29"/>
      <c r="W87" s="31"/>
      <c r="X87" s="40"/>
      <c r="Y87" s="31"/>
      <c r="Z87" s="30"/>
      <c r="AA87" s="40"/>
      <c r="AB87" s="29"/>
      <c r="AC87" s="31"/>
      <c r="AD87" s="40"/>
      <c r="AE87" s="31"/>
      <c r="AF87" s="30"/>
      <c r="AG87" s="40"/>
      <c r="AH87" s="29"/>
      <c r="AI87" s="31"/>
      <c r="AJ87" s="32"/>
      <c r="AK87" s="31"/>
      <c r="AL87" s="30"/>
      <c r="AM87" s="40"/>
      <c r="AN87" s="29"/>
      <c r="AO87" s="31"/>
      <c r="AP87" s="40"/>
      <c r="AQ87" s="31"/>
      <c r="AR87" s="30"/>
      <c r="AS87" s="40"/>
      <c r="AT87" s="29"/>
      <c r="AU87" s="31"/>
      <c r="AV87" s="40"/>
      <c r="AW87" s="31"/>
      <c r="AX87" s="30"/>
      <c r="AY87" s="40"/>
      <c r="AZ87" s="31"/>
      <c r="BA87" s="31"/>
      <c r="BB87" s="40"/>
      <c r="BC87" s="31"/>
      <c r="BD87" s="43"/>
      <c r="BE87" s="40"/>
      <c r="BF87" s="31"/>
      <c r="BG87" s="31"/>
      <c r="BH87" s="40"/>
      <c r="BI87" s="31"/>
      <c r="BJ87" s="43"/>
      <c r="BK87" s="31"/>
      <c r="BL87" s="31"/>
      <c r="BM87" s="31"/>
      <c r="BN87" s="31"/>
      <c r="BO87" s="31"/>
      <c r="BP87" s="31"/>
      <c r="BQ87" s="31"/>
      <c r="BR87" s="89"/>
      <c r="BS87" s="89"/>
      <c r="BT87" s="89"/>
      <c r="BU87" s="89"/>
      <c r="BV87" s="89"/>
      <c r="BW87" s="89"/>
      <c r="BX87" s="31"/>
      <c r="BY87" s="40"/>
      <c r="BZ87" s="54"/>
    </row>
    <row r="88" spans="1:78" s="33" customFormat="1" ht="66.75" customHeight="1" x14ac:dyDescent="0.25">
      <c r="A88" s="3">
        <v>86</v>
      </c>
      <c r="B88" s="14" t="s">
        <v>138</v>
      </c>
      <c r="C88" s="14" t="s">
        <v>205</v>
      </c>
      <c r="D88" s="36" t="s">
        <v>206</v>
      </c>
      <c r="E88" s="69" t="str">
        <f t="shared" si="27"/>
        <v>ссылка</v>
      </c>
      <c r="F88" s="61" t="s">
        <v>207</v>
      </c>
      <c r="G88" s="78" t="s">
        <v>208</v>
      </c>
      <c r="H88" s="78" t="s">
        <v>526</v>
      </c>
      <c r="I88" s="26" t="s">
        <v>21</v>
      </c>
      <c r="J88" s="27">
        <v>42986</v>
      </c>
      <c r="K88" s="26" t="s">
        <v>209</v>
      </c>
      <c r="L88" s="14" t="s">
        <v>138</v>
      </c>
      <c r="M88" s="14" t="s">
        <v>52</v>
      </c>
      <c r="N88" s="28" t="s">
        <v>254</v>
      </c>
      <c r="O88" s="29">
        <v>43298</v>
      </c>
      <c r="P88" s="11" t="s">
        <v>50</v>
      </c>
      <c r="Q88" s="30">
        <v>0</v>
      </c>
      <c r="R88" s="28" t="s">
        <v>254</v>
      </c>
      <c r="S88" s="29">
        <v>43318</v>
      </c>
      <c r="T88" s="40" t="s">
        <v>29</v>
      </c>
      <c r="U88" s="30">
        <v>2137.1</v>
      </c>
      <c r="V88" s="29"/>
      <c r="W88" s="31"/>
      <c r="X88" s="40"/>
      <c r="Y88" s="31"/>
      <c r="Z88" s="30"/>
      <c r="AA88" s="40"/>
      <c r="AB88" s="29"/>
      <c r="AC88" s="31"/>
      <c r="AD88" s="40"/>
      <c r="AE88" s="31"/>
      <c r="AF88" s="30"/>
      <c r="AG88" s="40"/>
      <c r="AH88" s="29"/>
      <c r="AI88" s="31"/>
      <c r="AJ88" s="32"/>
      <c r="AK88" s="31"/>
      <c r="AL88" s="30"/>
      <c r="AM88" s="40"/>
      <c r="AN88" s="29"/>
      <c r="AO88" s="31"/>
      <c r="AP88" s="40"/>
      <c r="AQ88" s="31"/>
      <c r="AR88" s="30"/>
      <c r="AS88" s="40"/>
      <c r="AT88" s="29"/>
      <c r="AU88" s="31"/>
      <c r="AV88" s="40"/>
      <c r="AW88" s="31"/>
      <c r="AX88" s="30"/>
      <c r="AY88" s="40"/>
      <c r="AZ88" s="31"/>
      <c r="BA88" s="31"/>
      <c r="BB88" s="40"/>
      <c r="BC88" s="31"/>
      <c r="BD88" s="43"/>
      <c r="BE88" s="40"/>
      <c r="BF88" s="31"/>
      <c r="BG88" s="31"/>
      <c r="BH88" s="40"/>
      <c r="BI88" s="31"/>
      <c r="BJ88" s="43"/>
      <c r="BK88" s="31"/>
      <c r="BL88" s="31"/>
      <c r="BM88" s="31"/>
      <c r="BN88" s="31"/>
      <c r="BO88" s="31"/>
      <c r="BP88" s="31"/>
      <c r="BQ88" s="31"/>
      <c r="BR88" s="89"/>
      <c r="BS88" s="89"/>
      <c r="BT88" s="89"/>
      <c r="BU88" s="89"/>
      <c r="BV88" s="89"/>
      <c r="BW88" s="89"/>
      <c r="BX88" s="31"/>
      <c r="BY88" s="40"/>
      <c r="BZ88" s="54"/>
    </row>
    <row r="89" spans="1:78" s="33" customFormat="1" ht="72" customHeight="1" x14ac:dyDescent="0.25">
      <c r="A89" s="3">
        <v>87</v>
      </c>
      <c r="B89" s="14" t="s">
        <v>138</v>
      </c>
      <c r="C89" s="14" t="s">
        <v>205</v>
      </c>
      <c r="D89" s="36" t="s">
        <v>206</v>
      </c>
      <c r="E89" s="69" t="str">
        <f t="shared" si="27"/>
        <v>ссылка</v>
      </c>
      <c r="F89" s="61" t="s">
        <v>207</v>
      </c>
      <c r="G89" s="78" t="s">
        <v>208</v>
      </c>
      <c r="H89" s="78" t="s">
        <v>526</v>
      </c>
      <c r="I89" s="26" t="s">
        <v>21</v>
      </c>
      <c r="J89" s="27">
        <v>42986</v>
      </c>
      <c r="K89" s="26" t="s">
        <v>209</v>
      </c>
      <c r="L89" s="14" t="s">
        <v>138</v>
      </c>
      <c r="M89" s="14" t="s">
        <v>26</v>
      </c>
      <c r="N89" s="28" t="s">
        <v>255</v>
      </c>
      <c r="O89" s="29">
        <v>43298</v>
      </c>
      <c r="P89" s="11" t="s">
        <v>50</v>
      </c>
      <c r="Q89" s="30">
        <v>4103.58</v>
      </c>
      <c r="R89" s="28" t="s">
        <v>255</v>
      </c>
      <c r="S89" s="29">
        <v>43318</v>
      </c>
      <c r="T89" s="40" t="s">
        <v>29</v>
      </c>
      <c r="U89" s="30">
        <v>1447.6</v>
      </c>
      <c r="V89" s="29"/>
      <c r="W89" s="31"/>
      <c r="X89" s="40"/>
      <c r="Y89" s="31"/>
      <c r="Z89" s="30"/>
      <c r="AA89" s="40"/>
      <c r="AB89" s="29"/>
      <c r="AC89" s="31"/>
      <c r="AD89" s="40"/>
      <c r="AE89" s="31"/>
      <c r="AF89" s="30"/>
      <c r="AG89" s="40"/>
      <c r="AH89" s="29"/>
      <c r="AI89" s="31"/>
      <c r="AJ89" s="32"/>
      <c r="AK89" s="31"/>
      <c r="AL89" s="30"/>
      <c r="AM89" s="40"/>
      <c r="AN89" s="29"/>
      <c r="AO89" s="31"/>
      <c r="AP89" s="40"/>
      <c r="AQ89" s="31"/>
      <c r="AR89" s="30"/>
      <c r="AS89" s="40"/>
      <c r="AT89" s="29"/>
      <c r="AU89" s="31"/>
      <c r="AV89" s="40"/>
      <c r="AW89" s="31"/>
      <c r="AX89" s="30"/>
      <c r="AY89" s="40"/>
      <c r="AZ89" s="31"/>
      <c r="BA89" s="31"/>
      <c r="BB89" s="40"/>
      <c r="BC89" s="31"/>
      <c r="BD89" s="43"/>
      <c r="BE89" s="40"/>
      <c r="BF89" s="31"/>
      <c r="BG89" s="31"/>
      <c r="BH89" s="40"/>
      <c r="BI89" s="31"/>
      <c r="BJ89" s="43"/>
      <c r="BK89" s="31"/>
      <c r="BL89" s="31"/>
      <c r="BM89" s="31"/>
      <c r="BN89" s="31"/>
      <c r="BO89" s="31"/>
      <c r="BP89" s="31"/>
      <c r="BQ89" s="31"/>
      <c r="BR89" s="89"/>
      <c r="BS89" s="89"/>
      <c r="BT89" s="89"/>
      <c r="BU89" s="89"/>
      <c r="BV89" s="89"/>
      <c r="BW89" s="89"/>
      <c r="BX89" s="31"/>
      <c r="BY89" s="40"/>
      <c r="BZ89" s="54"/>
    </row>
    <row r="90" spans="1:78" s="33" customFormat="1" ht="79.5" customHeight="1" x14ac:dyDescent="0.25">
      <c r="A90" s="3">
        <v>88</v>
      </c>
      <c r="B90" s="14" t="s">
        <v>138</v>
      </c>
      <c r="C90" s="14" t="s">
        <v>77</v>
      </c>
      <c r="D90" s="36" t="s">
        <v>210</v>
      </c>
      <c r="E90" s="69" t="str">
        <f t="shared" si="27"/>
        <v>ссылка</v>
      </c>
      <c r="F90" s="56">
        <v>2310162319</v>
      </c>
      <c r="G90" s="78" t="s">
        <v>211</v>
      </c>
      <c r="H90" s="78" t="s">
        <v>526</v>
      </c>
      <c r="I90" s="26" t="s">
        <v>163</v>
      </c>
      <c r="J90" s="27">
        <v>43301</v>
      </c>
      <c r="K90" s="26" t="s">
        <v>212</v>
      </c>
      <c r="L90" s="14" t="s">
        <v>19</v>
      </c>
      <c r="M90" s="14" t="s">
        <v>63</v>
      </c>
      <c r="N90" s="28" t="s">
        <v>213</v>
      </c>
      <c r="O90" s="29">
        <v>43313</v>
      </c>
      <c r="P90" s="11" t="s">
        <v>47</v>
      </c>
      <c r="Q90" s="30">
        <v>0</v>
      </c>
      <c r="R90" s="28" t="s">
        <v>582</v>
      </c>
      <c r="S90" s="29"/>
      <c r="T90" s="40"/>
      <c r="U90" s="30"/>
      <c r="V90" s="29"/>
      <c r="W90" s="31"/>
      <c r="X90" s="40"/>
      <c r="Y90" s="31"/>
      <c r="Z90" s="30"/>
      <c r="AA90" s="40"/>
      <c r="AB90" s="29"/>
      <c r="AC90" s="31"/>
      <c r="AD90" s="40"/>
      <c r="AE90" s="31"/>
      <c r="AF90" s="30"/>
      <c r="AG90" s="40"/>
      <c r="AH90" s="29"/>
      <c r="AI90" s="31"/>
      <c r="AJ90" s="32"/>
      <c r="AK90" s="31"/>
      <c r="AL90" s="30"/>
      <c r="AM90" s="40"/>
      <c r="AN90" s="29"/>
      <c r="AO90" s="31"/>
      <c r="AP90" s="40"/>
      <c r="AQ90" s="31"/>
      <c r="AR90" s="30"/>
      <c r="AS90" s="40"/>
      <c r="AT90" s="29"/>
      <c r="AU90" s="31"/>
      <c r="AV90" s="40"/>
      <c r="AW90" s="31"/>
      <c r="AX90" s="30"/>
      <c r="AY90" s="40"/>
      <c r="AZ90" s="31"/>
      <c r="BA90" s="31"/>
      <c r="BB90" s="40"/>
      <c r="BC90" s="31"/>
      <c r="BD90" s="43"/>
      <c r="BE90" s="40"/>
      <c r="BF90" s="31"/>
      <c r="BG90" s="31"/>
      <c r="BH90" s="40"/>
      <c r="BI90" s="31"/>
      <c r="BJ90" s="43"/>
      <c r="BK90" s="31"/>
      <c r="BL90" s="31"/>
      <c r="BM90" s="31"/>
      <c r="BN90" s="31"/>
      <c r="BO90" s="31"/>
      <c r="BP90" s="31"/>
      <c r="BQ90" s="31"/>
      <c r="BR90" s="89"/>
      <c r="BS90" s="89"/>
      <c r="BT90" s="89"/>
      <c r="BU90" s="89"/>
      <c r="BV90" s="89"/>
      <c r="BW90" s="89"/>
      <c r="BX90" s="31"/>
      <c r="BY90" s="40"/>
      <c r="BZ90" s="54"/>
    </row>
    <row r="91" spans="1:78" s="33" customFormat="1" ht="80.25" customHeight="1" x14ac:dyDescent="0.25">
      <c r="A91" s="3">
        <v>89</v>
      </c>
      <c r="B91" s="14" t="s">
        <v>138</v>
      </c>
      <c r="C91" s="14" t="s">
        <v>20</v>
      </c>
      <c r="D91" s="36" t="s">
        <v>214</v>
      </c>
      <c r="E91" s="69" t="str">
        <f t="shared" si="27"/>
        <v>ссылка</v>
      </c>
      <c r="F91" s="56">
        <v>2309104496</v>
      </c>
      <c r="G91" s="78" t="s">
        <v>215</v>
      </c>
      <c r="H91" s="78" t="s">
        <v>526</v>
      </c>
      <c r="I91" s="26" t="s">
        <v>21</v>
      </c>
      <c r="J91" s="27">
        <v>43139</v>
      </c>
      <c r="K91" s="26" t="s">
        <v>216</v>
      </c>
      <c r="L91" s="14" t="s">
        <v>138</v>
      </c>
      <c r="M91" s="14" t="s">
        <v>63</v>
      </c>
      <c r="N91" s="28" t="s">
        <v>218</v>
      </c>
      <c r="O91" s="29">
        <v>43219</v>
      </c>
      <c r="P91" s="11" t="s">
        <v>50</v>
      </c>
      <c r="Q91" s="30">
        <v>51740.959999999999</v>
      </c>
      <c r="R91" s="28" t="s">
        <v>218</v>
      </c>
      <c r="S91" s="29">
        <v>43342</v>
      </c>
      <c r="T91" s="40" t="s">
        <v>51</v>
      </c>
      <c r="U91" s="30">
        <v>252092</v>
      </c>
      <c r="V91" s="29">
        <v>43797</v>
      </c>
      <c r="W91" s="31" t="s">
        <v>31</v>
      </c>
      <c r="X91" s="40" t="s">
        <v>32</v>
      </c>
      <c r="Y91" s="31" t="s">
        <v>34</v>
      </c>
      <c r="Z91" s="30">
        <v>0</v>
      </c>
      <c r="AA91" s="40" t="s">
        <v>40</v>
      </c>
      <c r="AB91" s="29">
        <v>43854</v>
      </c>
      <c r="AC91" s="31" t="s">
        <v>31</v>
      </c>
      <c r="AD91" s="40" t="s">
        <v>37</v>
      </c>
      <c r="AE91" s="31" t="s">
        <v>34</v>
      </c>
      <c r="AF91" s="30">
        <v>0</v>
      </c>
      <c r="AG91" s="40" t="s">
        <v>39</v>
      </c>
      <c r="AH91" s="29"/>
      <c r="AI91" s="31"/>
      <c r="AJ91" s="32"/>
      <c r="AK91" s="31"/>
      <c r="AL91" s="30"/>
      <c r="AM91" s="40"/>
      <c r="AN91" s="29"/>
      <c r="AO91" s="31"/>
      <c r="AP91" s="40"/>
      <c r="AQ91" s="31"/>
      <c r="AR91" s="30"/>
      <c r="AS91" s="40"/>
      <c r="AT91" s="29"/>
      <c r="AU91" s="31"/>
      <c r="AV91" s="40"/>
      <c r="AW91" s="31"/>
      <c r="AX91" s="30"/>
      <c r="AY91" s="40"/>
      <c r="AZ91" s="31"/>
      <c r="BA91" s="31"/>
      <c r="BB91" s="40"/>
      <c r="BC91" s="31"/>
      <c r="BD91" s="43"/>
      <c r="BE91" s="40"/>
      <c r="BF91" s="31"/>
      <c r="BG91" s="31"/>
      <c r="BH91" s="40"/>
      <c r="BI91" s="31"/>
      <c r="BJ91" s="43"/>
      <c r="BK91" s="31"/>
      <c r="BL91" s="31"/>
      <c r="BM91" s="31"/>
      <c r="BN91" s="31"/>
      <c r="BO91" s="31"/>
      <c r="BP91" s="31"/>
      <c r="BQ91" s="31"/>
      <c r="BR91" s="89"/>
      <c r="BS91" s="89"/>
      <c r="BT91" s="89"/>
      <c r="BU91" s="89"/>
      <c r="BV91" s="89"/>
      <c r="BW91" s="89"/>
      <c r="BX91" s="31"/>
      <c r="BY91" s="40"/>
      <c r="BZ91" s="54"/>
    </row>
    <row r="92" spans="1:78" s="33" customFormat="1" ht="173.25" x14ac:dyDescent="0.25">
      <c r="A92" s="3">
        <v>90</v>
      </c>
      <c r="B92" s="14" t="s">
        <v>138</v>
      </c>
      <c r="C92" s="14" t="s">
        <v>20</v>
      </c>
      <c r="D92" s="36" t="s">
        <v>214</v>
      </c>
      <c r="E92" s="69" t="str">
        <f t="shared" si="27"/>
        <v>ссылка</v>
      </c>
      <c r="F92" s="56">
        <v>2309104496</v>
      </c>
      <c r="G92" s="78" t="s">
        <v>215</v>
      </c>
      <c r="H92" s="78" t="s">
        <v>526</v>
      </c>
      <c r="I92" s="26" t="s">
        <v>21</v>
      </c>
      <c r="J92" s="27">
        <v>43139</v>
      </c>
      <c r="K92" s="26" t="s">
        <v>216</v>
      </c>
      <c r="L92" s="14" t="s">
        <v>138</v>
      </c>
      <c r="M92" s="14" t="s">
        <v>52</v>
      </c>
      <c r="N92" s="28" t="s">
        <v>500</v>
      </c>
      <c r="O92" s="29">
        <v>43360</v>
      </c>
      <c r="P92" s="11" t="s">
        <v>50</v>
      </c>
      <c r="Q92" s="30">
        <v>18261.38</v>
      </c>
      <c r="R92" s="28" t="s">
        <v>522</v>
      </c>
      <c r="S92" s="29">
        <v>43461</v>
      </c>
      <c r="T92" s="40" t="s">
        <v>51</v>
      </c>
      <c r="U92" s="30">
        <v>24443.42</v>
      </c>
      <c r="V92" s="29">
        <v>43797</v>
      </c>
      <c r="W92" s="31" t="s">
        <v>31</v>
      </c>
      <c r="X92" s="40" t="s">
        <v>32</v>
      </c>
      <c r="Y92" s="31" t="s">
        <v>34</v>
      </c>
      <c r="Z92" s="30">
        <v>0</v>
      </c>
      <c r="AA92" s="40" t="s">
        <v>40</v>
      </c>
      <c r="AB92" s="29">
        <v>43854</v>
      </c>
      <c r="AC92" s="31" t="s">
        <v>31</v>
      </c>
      <c r="AD92" s="40" t="s">
        <v>37</v>
      </c>
      <c r="AE92" s="31" t="s">
        <v>34</v>
      </c>
      <c r="AF92" s="30">
        <v>0</v>
      </c>
      <c r="AG92" s="40" t="s">
        <v>39</v>
      </c>
      <c r="AH92" s="29" t="s">
        <v>626</v>
      </c>
      <c r="AI92" s="31" t="s">
        <v>42</v>
      </c>
      <c r="AJ92" s="40" t="s">
        <v>43</v>
      </c>
      <c r="AK92" s="31" t="s">
        <v>762</v>
      </c>
      <c r="AL92" s="30">
        <v>0</v>
      </c>
      <c r="AM92" s="40" t="s">
        <v>44</v>
      </c>
      <c r="AN92" s="29"/>
      <c r="AO92" s="31"/>
      <c r="AP92" s="40"/>
      <c r="AQ92" s="31"/>
      <c r="AR92" s="30"/>
      <c r="AS92" s="40"/>
      <c r="AT92" s="29"/>
      <c r="AU92" s="31"/>
      <c r="AV92" s="40"/>
      <c r="AW92" s="31"/>
      <c r="AX92" s="30"/>
      <c r="AY92" s="40"/>
      <c r="AZ92" s="31"/>
      <c r="BA92" s="31"/>
      <c r="BB92" s="40"/>
      <c r="BC92" s="31"/>
      <c r="BD92" s="43"/>
      <c r="BE92" s="40"/>
      <c r="BF92" s="31"/>
      <c r="BG92" s="31"/>
      <c r="BH92" s="40"/>
      <c r="BI92" s="31"/>
      <c r="BJ92" s="43"/>
      <c r="BK92" s="31"/>
      <c r="BL92" s="31"/>
      <c r="BM92" s="31"/>
      <c r="BN92" s="31"/>
      <c r="BO92" s="31"/>
      <c r="BP92" s="31"/>
      <c r="BQ92" s="31"/>
      <c r="BR92" s="89"/>
      <c r="BS92" s="89"/>
      <c r="BT92" s="89"/>
      <c r="BU92" s="89"/>
      <c r="BV92" s="89"/>
      <c r="BW92" s="89"/>
      <c r="BX92" s="31"/>
      <c r="BY92" s="40"/>
      <c r="BZ92" s="54"/>
    </row>
    <row r="93" spans="1:78" s="33" customFormat="1" ht="62.25" customHeight="1" x14ac:dyDescent="0.25">
      <c r="A93" s="3">
        <v>91</v>
      </c>
      <c r="B93" s="14" t="s">
        <v>138</v>
      </c>
      <c r="C93" s="14" t="s">
        <v>20</v>
      </c>
      <c r="D93" s="36" t="s">
        <v>214</v>
      </c>
      <c r="E93" s="69" t="str">
        <f t="shared" ref="E93" si="30">IF(D93&lt;&gt;"",HYPERLINK("http://kad.arbitr.ru/Card?number="&amp;IF(MID(D93,SEARCH("/",D93)+1,2)&lt;&gt;"20",MID(D93,1,SEARCH("/",D93))&amp;"20"&amp;MID(D93,SEARCH("/",D93)+1,2),D93),"ссылка"),"")</f>
        <v>ссылка</v>
      </c>
      <c r="F93" s="56">
        <v>2309104496</v>
      </c>
      <c r="G93" s="78" t="s">
        <v>215</v>
      </c>
      <c r="H93" s="78" t="s">
        <v>526</v>
      </c>
      <c r="I93" s="26" t="s">
        <v>21</v>
      </c>
      <c r="J93" s="27">
        <v>43139</v>
      </c>
      <c r="K93" s="26" t="s">
        <v>216</v>
      </c>
      <c r="L93" s="14" t="s">
        <v>138</v>
      </c>
      <c r="M93" s="14" t="s">
        <v>27</v>
      </c>
      <c r="N93" s="28" t="s">
        <v>888</v>
      </c>
      <c r="O93" s="29">
        <v>43957</v>
      </c>
      <c r="P93" s="13" t="s">
        <v>85</v>
      </c>
      <c r="Q93" s="30">
        <v>546361.78</v>
      </c>
      <c r="R93" s="28" t="s">
        <v>523</v>
      </c>
      <c r="S93" s="29"/>
      <c r="T93" s="40"/>
      <c r="U93" s="30"/>
      <c r="V93" s="29"/>
      <c r="W93" s="31"/>
      <c r="X93" s="40"/>
      <c r="Y93" s="31"/>
      <c r="Z93" s="30"/>
      <c r="AA93" s="40"/>
      <c r="AB93" s="29"/>
      <c r="AC93" s="31"/>
      <c r="AD93" s="40"/>
      <c r="AE93" s="31"/>
      <c r="AF93" s="30"/>
      <c r="AG93" s="40"/>
      <c r="AH93" s="29"/>
      <c r="AI93" s="31"/>
      <c r="AJ93" s="32"/>
      <c r="AK93" s="31"/>
      <c r="AL93" s="30"/>
      <c r="AM93" s="40"/>
      <c r="AN93" s="29"/>
      <c r="AO93" s="31"/>
      <c r="AP93" s="40"/>
      <c r="AQ93" s="31"/>
      <c r="AR93" s="30"/>
      <c r="AS93" s="40"/>
      <c r="AT93" s="29"/>
      <c r="AU93" s="31"/>
      <c r="AV93" s="40"/>
      <c r="AW93" s="31"/>
      <c r="AX93" s="30"/>
      <c r="AY93" s="40"/>
      <c r="AZ93" s="31"/>
      <c r="BA93" s="31"/>
      <c r="BB93" s="40"/>
      <c r="BC93" s="31"/>
      <c r="BD93" s="43"/>
      <c r="BE93" s="40"/>
      <c r="BF93" s="31"/>
      <c r="BG93" s="31"/>
      <c r="BH93" s="40"/>
      <c r="BI93" s="31"/>
      <c r="BJ93" s="43"/>
      <c r="BK93" s="31"/>
      <c r="BL93" s="31"/>
      <c r="BM93" s="31"/>
      <c r="BN93" s="31"/>
      <c r="BO93" s="31"/>
      <c r="BP93" s="31"/>
      <c r="BQ93" s="31"/>
      <c r="BR93" s="89"/>
      <c r="BS93" s="89"/>
      <c r="BT93" s="89"/>
      <c r="BU93" s="89"/>
      <c r="BV93" s="89"/>
      <c r="BW93" s="89"/>
      <c r="BX93" s="31"/>
      <c r="BY93" s="40"/>
      <c r="BZ93" s="54"/>
    </row>
    <row r="94" spans="1:78" s="33" customFormat="1" ht="82.5" customHeight="1" x14ac:dyDescent="0.25">
      <c r="A94" s="3">
        <v>92</v>
      </c>
      <c r="B94" s="14" t="s">
        <v>138</v>
      </c>
      <c r="C94" s="14" t="s">
        <v>68</v>
      </c>
      <c r="D94" s="36" t="s">
        <v>219</v>
      </c>
      <c r="E94" s="69" t="str">
        <f t="shared" ref="E94:E174" si="31">IF(D94&lt;&gt;"",HYPERLINK("http://kad.arbitr.ru/Card?number="&amp;IF(MID(D94,SEARCH("/",D94)+1,2)&lt;&gt;"20",MID(D94,1,SEARCH("/",D94))&amp;"20"&amp;MID(D94,SEARCH("/",D94)+1,2),D94),"ссылка"),"")</f>
        <v>ссылка</v>
      </c>
      <c r="F94" s="56">
        <v>2330040661</v>
      </c>
      <c r="G94" s="78" t="s">
        <v>220</v>
      </c>
      <c r="H94" s="78" t="s">
        <v>526</v>
      </c>
      <c r="I94" s="26" t="s">
        <v>21</v>
      </c>
      <c r="J94" s="27">
        <v>42957</v>
      </c>
      <c r="K94" s="26" t="s">
        <v>223</v>
      </c>
      <c r="L94" s="14" t="s">
        <v>138</v>
      </c>
      <c r="M94" s="14" t="s">
        <v>156</v>
      </c>
      <c r="N94" s="28" t="s">
        <v>572</v>
      </c>
      <c r="O94" s="29">
        <v>43098</v>
      </c>
      <c r="P94" s="11" t="s">
        <v>47</v>
      </c>
      <c r="Q94" s="30">
        <v>47181.2</v>
      </c>
      <c r="R94" s="28" t="s">
        <v>571</v>
      </c>
      <c r="S94" s="29">
        <v>43740</v>
      </c>
      <c r="T94" s="40" t="s">
        <v>574</v>
      </c>
      <c r="U94" s="30">
        <v>77810</v>
      </c>
      <c r="V94" s="29">
        <v>43791</v>
      </c>
      <c r="W94" s="31" t="s">
        <v>31</v>
      </c>
      <c r="X94" s="40" t="s">
        <v>32</v>
      </c>
      <c r="Y94" s="31" t="s">
        <v>34</v>
      </c>
      <c r="Z94" s="30">
        <v>0</v>
      </c>
      <c r="AA94" s="40" t="s">
        <v>40</v>
      </c>
      <c r="AB94" s="29">
        <v>43854</v>
      </c>
      <c r="AC94" s="31" t="s">
        <v>31</v>
      </c>
      <c r="AD94" s="40" t="s">
        <v>37</v>
      </c>
      <c r="AE94" s="31" t="s">
        <v>34</v>
      </c>
      <c r="AF94" s="30">
        <v>0</v>
      </c>
      <c r="AG94" s="40" t="s">
        <v>39</v>
      </c>
      <c r="AH94" s="29" t="s">
        <v>889</v>
      </c>
      <c r="AI94" s="31" t="s">
        <v>42</v>
      </c>
      <c r="AJ94" s="40" t="s">
        <v>43</v>
      </c>
      <c r="AK94" s="31"/>
      <c r="AL94" s="30"/>
      <c r="AM94" s="40"/>
      <c r="AN94" s="29"/>
      <c r="AO94" s="31"/>
      <c r="AP94" s="40"/>
      <c r="AQ94" s="31"/>
      <c r="AR94" s="30"/>
      <c r="AS94" s="40"/>
      <c r="AT94" s="29"/>
      <c r="AU94" s="31"/>
      <c r="AV94" s="40"/>
      <c r="AW94" s="31"/>
      <c r="AX94" s="30"/>
      <c r="AY94" s="40"/>
      <c r="AZ94" s="31"/>
      <c r="BA94" s="31"/>
      <c r="BB94" s="40"/>
      <c r="BC94" s="31"/>
      <c r="BD94" s="43"/>
      <c r="BE94" s="40"/>
      <c r="BF94" s="31"/>
      <c r="BG94" s="31"/>
      <c r="BH94" s="40"/>
      <c r="BI94" s="31"/>
      <c r="BJ94" s="43"/>
      <c r="BK94" s="31"/>
      <c r="BL94" s="31"/>
      <c r="BM94" s="31"/>
      <c r="BN94" s="31"/>
      <c r="BO94" s="31"/>
      <c r="BP94" s="31"/>
      <c r="BQ94" s="31"/>
      <c r="BR94" s="89"/>
      <c r="BS94" s="89"/>
      <c r="BT94" s="89"/>
      <c r="BU94" s="89"/>
      <c r="BV94" s="89"/>
      <c r="BW94" s="89"/>
      <c r="BX94" s="31"/>
      <c r="BY94" s="40"/>
      <c r="BZ94" s="54"/>
    </row>
    <row r="95" spans="1:78" s="33" customFormat="1" ht="63" customHeight="1" x14ac:dyDescent="0.25">
      <c r="A95" s="3">
        <v>93</v>
      </c>
      <c r="B95" s="14" t="s">
        <v>138</v>
      </c>
      <c r="C95" s="14" t="s">
        <v>68</v>
      </c>
      <c r="D95" s="36" t="s">
        <v>219</v>
      </c>
      <c r="E95" s="69" t="str">
        <f t="shared" si="31"/>
        <v>ссылка</v>
      </c>
      <c r="F95" s="56">
        <v>2330040661</v>
      </c>
      <c r="G95" s="78" t="s">
        <v>220</v>
      </c>
      <c r="H95" s="78" t="s">
        <v>526</v>
      </c>
      <c r="I95" s="26" t="s">
        <v>21</v>
      </c>
      <c r="J95" s="27">
        <v>42957</v>
      </c>
      <c r="K95" s="26" t="s">
        <v>223</v>
      </c>
      <c r="L95" s="14" t="s">
        <v>138</v>
      </c>
      <c r="M95" s="14" t="s">
        <v>23</v>
      </c>
      <c r="N95" s="28" t="s">
        <v>221</v>
      </c>
      <c r="O95" s="29">
        <v>43161</v>
      </c>
      <c r="P95" s="11" t="s">
        <v>85</v>
      </c>
      <c r="Q95" s="30">
        <v>14561.3</v>
      </c>
      <c r="R95" s="28" t="s">
        <v>573</v>
      </c>
      <c r="S95" s="29">
        <v>43740</v>
      </c>
      <c r="T95" s="40" t="s">
        <v>574</v>
      </c>
      <c r="U95" s="30">
        <v>77810</v>
      </c>
      <c r="V95" s="29">
        <v>43791</v>
      </c>
      <c r="W95" s="31" t="s">
        <v>31</v>
      </c>
      <c r="X95" s="40" t="s">
        <v>32</v>
      </c>
      <c r="Y95" s="31" t="s">
        <v>34</v>
      </c>
      <c r="Z95" s="30">
        <v>0</v>
      </c>
      <c r="AA95" s="40" t="s">
        <v>40</v>
      </c>
      <c r="AB95" s="29">
        <v>43854</v>
      </c>
      <c r="AC95" s="31" t="s">
        <v>31</v>
      </c>
      <c r="AD95" s="40" t="s">
        <v>37</v>
      </c>
      <c r="AE95" s="31" t="s">
        <v>34</v>
      </c>
      <c r="AF95" s="30">
        <v>0</v>
      </c>
      <c r="AG95" s="40" t="s">
        <v>39</v>
      </c>
      <c r="AH95" s="29" t="s">
        <v>889</v>
      </c>
      <c r="AI95" s="31" t="s">
        <v>42</v>
      </c>
      <c r="AJ95" s="40" t="s">
        <v>43</v>
      </c>
      <c r="AK95" s="31"/>
      <c r="AL95" s="30"/>
      <c r="AM95" s="40"/>
      <c r="AN95" s="29"/>
      <c r="AO95" s="31"/>
      <c r="AP95" s="40"/>
      <c r="AQ95" s="31"/>
      <c r="AR95" s="30"/>
      <c r="AS95" s="40"/>
      <c r="AT95" s="29"/>
      <c r="AU95" s="31"/>
      <c r="AV95" s="40"/>
      <c r="AW95" s="31"/>
      <c r="AX95" s="30"/>
      <c r="AY95" s="40"/>
      <c r="AZ95" s="31"/>
      <c r="BA95" s="31"/>
      <c r="BB95" s="40"/>
      <c r="BC95" s="31"/>
      <c r="BD95" s="43"/>
      <c r="BE95" s="40"/>
      <c r="BF95" s="31"/>
      <c r="BG95" s="31"/>
      <c r="BH95" s="40"/>
      <c r="BI95" s="31"/>
      <c r="BJ95" s="43"/>
      <c r="BK95" s="31"/>
      <c r="BL95" s="31"/>
      <c r="BM95" s="31"/>
      <c r="BN95" s="31"/>
      <c r="BO95" s="31"/>
      <c r="BP95" s="31"/>
      <c r="BQ95" s="31"/>
      <c r="BR95" s="89"/>
      <c r="BS95" s="89"/>
      <c r="BT95" s="89"/>
      <c r="BU95" s="89"/>
      <c r="BV95" s="89"/>
      <c r="BW95" s="89"/>
      <c r="BX95" s="31"/>
      <c r="BY95" s="40"/>
      <c r="BZ95" s="54"/>
    </row>
    <row r="96" spans="1:78" s="33" customFormat="1" ht="64.5" customHeight="1" x14ac:dyDescent="0.25">
      <c r="A96" s="3">
        <v>94</v>
      </c>
      <c r="B96" s="14" t="s">
        <v>138</v>
      </c>
      <c r="C96" s="14" t="s">
        <v>68</v>
      </c>
      <c r="D96" s="36" t="s">
        <v>219</v>
      </c>
      <c r="E96" s="69" t="str">
        <f t="shared" si="31"/>
        <v>ссылка</v>
      </c>
      <c r="F96" s="56">
        <v>2330040661</v>
      </c>
      <c r="G96" s="78" t="s">
        <v>220</v>
      </c>
      <c r="H96" s="78" t="s">
        <v>526</v>
      </c>
      <c r="I96" s="26" t="s">
        <v>21</v>
      </c>
      <c r="J96" s="27">
        <v>42957</v>
      </c>
      <c r="K96" s="26" t="s">
        <v>223</v>
      </c>
      <c r="L96" s="14" t="s">
        <v>138</v>
      </c>
      <c r="M96" s="14" t="s">
        <v>52</v>
      </c>
      <c r="N96" s="28" t="s">
        <v>222</v>
      </c>
      <c r="O96" s="29">
        <v>43161</v>
      </c>
      <c r="P96" s="11" t="s">
        <v>85</v>
      </c>
      <c r="Q96" s="30">
        <v>176.5</v>
      </c>
      <c r="R96" s="28" t="s">
        <v>573</v>
      </c>
      <c r="S96" s="29">
        <v>43740</v>
      </c>
      <c r="T96" s="40" t="s">
        <v>574</v>
      </c>
      <c r="U96" s="30">
        <v>77810</v>
      </c>
      <c r="V96" s="29">
        <v>43791</v>
      </c>
      <c r="W96" s="31" t="s">
        <v>31</v>
      </c>
      <c r="X96" s="40" t="s">
        <v>32</v>
      </c>
      <c r="Y96" s="31" t="s">
        <v>34</v>
      </c>
      <c r="Z96" s="30">
        <v>0</v>
      </c>
      <c r="AA96" s="40" t="s">
        <v>40</v>
      </c>
      <c r="AB96" s="29">
        <v>43854</v>
      </c>
      <c r="AC96" s="31" t="s">
        <v>31</v>
      </c>
      <c r="AD96" s="40" t="s">
        <v>37</v>
      </c>
      <c r="AE96" s="31" t="s">
        <v>34</v>
      </c>
      <c r="AF96" s="30">
        <v>0</v>
      </c>
      <c r="AG96" s="40" t="s">
        <v>39</v>
      </c>
      <c r="AH96" s="29" t="s">
        <v>889</v>
      </c>
      <c r="AI96" s="31" t="s">
        <v>42</v>
      </c>
      <c r="AJ96" s="40" t="s">
        <v>43</v>
      </c>
      <c r="AK96" s="31"/>
      <c r="AL96" s="30"/>
      <c r="AM96" s="40"/>
      <c r="AN96" s="29"/>
      <c r="AO96" s="31"/>
      <c r="AP96" s="40"/>
      <c r="AQ96" s="31"/>
      <c r="AR96" s="30"/>
      <c r="AS96" s="40"/>
      <c r="AT96" s="29"/>
      <c r="AU96" s="31"/>
      <c r="AV96" s="40"/>
      <c r="AW96" s="31"/>
      <c r="AX96" s="30"/>
      <c r="AY96" s="40"/>
      <c r="AZ96" s="31"/>
      <c r="BA96" s="31"/>
      <c r="BB96" s="40"/>
      <c r="BC96" s="31"/>
      <c r="BD96" s="43"/>
      <c r="BE96" s="40"/>
      <c r="BF96" s="31"/>
      <c r="BG96" s="31"/>
      <c r="BH96" s="40"/>
      <c r="BI96" s="31"/>
      <c r="BJ96" s="43"/>
      <c r="BK96" s="31"/>
      <c r="BL96" s="31"/>
      <c r="BM96" s="31"/>
      <c r="BN96" s="31"/>
      <c r="BO96" s="31"/>
      <c r="BP96" s="31"/>
      <c r="BQ96" s="31"/>
      <c r="BR96" s="89"/>
      <c r="BS96" s="89"/>
      <c r="BT96" s="89"/>
      <c r="BU96" s="89"/>
      <c r="BV96" s="89"/>
      <c r="BW96" s="89"/>
      <c r="BX96" s="31"/>
      <c r="BY96" s="40"/>
      <c r="BZ96" s="54"/>
    </row>
    <row r="97" spans="1:78" s="33" customFormat="1" ht="58.5" customHeight="1" x14ac:dyDescent="0.25">
      <c r="A97" s="3">
        <v>95</v>
      </c>
      <c r="B97" s="14" t="s">
        <v>138</v>
      </c>
      <c r="C97" s="14" t="s">
        <v>68</v>
      </c>
      <c r="D97" s="36" t="s">
        <v>219</v>
      </c>
      <c r="E97" s="69" t="str">
        <f t="shared" si="31"/>
        <v>ссылка</v>
      </c>
      <c r="F97" s="56">
        <v>2330040661</v>
      </c>
      <c r="G97" s="78" t="s">
        <v>220</v>
      </c>
      <c r="H97" s="78" t="s">
        <v>526</v>
      </c>
      <c r="I97" s="26" t="s">
        <v>21</v>
      </c>
      <c r="J97" s="27">
        <v>42957</v>
      </c>
      <c r="K97" s="26" t="s">
        <v>223</v>
      </c>
      <c r="L97" s="14" t="s">
        <v>138</v>
      </c>
      <c r="M97" s="14" t="s">
        <v>52</v>
      </c>
      <c r="N97" s="28" t="s">
        <v>575</v>
      </c>
      <c r="O97" s="29">
        <v>43502</v>
      </c>
      <c r="P97" s="11" t="s">
        <v>225</v>
      </c>
      <c r="Q97" s="30">
        <v>12.4</v>
      </c>
      <c r="R97" s="28" t="s">
        <v>575</v>
      </c>
      <c r="S97" s="29">
        <v>43623</v>
      </c>
      <c r="T97" s="40" t="s">
        <v>51</v>
      </c>
      <c r="U97" s="30">
        <v>1160.25</v>
      </c>
      <c r="V97" s="29">
        <v>43748</v>
      </c>
      <c r="W97" s="31" t="s">
        <v>31</v>
      </c>
      <c r="X97" s="40" t="s">
        <v>32</v>
      </c>
      <c r="Y97" s="31" t="s">
        <v>34</v>
      </c>
      <c r="Z97" s="30">
        <v>0</v>
      </c>
      <c r="AA97" s="40" t="s">
        <v>40</v>
      </c>
      <c r="AB97" s="29">
        <v>43804</v>
      </c>
      <c r="AC97" s="31" t="s">
        <v>31</v>
      </c>
      <c r="AD97" s="40" t="s">
        <v>37</v>
      </c>
      <c r="AE97" s="31" t="s">
        <v>34</v>
      </c>
      <c r="AF97" s="30">
        <v>0</v>
      </c>
      <c r="AG97" s="40" t="s">
        <v>39</v>
      </c>
      <c r="AH97" s="29" t="s">
        <v>576</v>
      </c>
      <c r="AI97" s="31" t="s">
        <v>42</v>
      </c>
      <c r="AJ97" s="40" t="s">
        <v>43</v>
      </c>
      <c r="AK97" s="31"/>
      <c r="AL97" s="30"/>
      <c r="AM97" s="40"/>
      <c r="AN97" s="29"/>
      <c r="AO97" s="31"/>
      <c r="AP97" s="40"/>
      <c r="AQ97" s="31"/>
      <c r="AR97" s="30"/>
      <c r="AS97" s="40"/>
      <c r="AT97" s="29"/>
      <c r="AU97" s="31"/>
      <c r="AV97" s="40"/>
      <c r="AW97" s="31"/>
      <c r="AX97" s="30"/>
      <c r="AY97" s="40"/>
      <c r="AZ97" s="31"/>
      <c r="BA97" s="31"/>
      <c r="BB97" s="40"/>
      <c r="BC97" s="31"/>
      <c r="BD97" s="43"/>
      <c r="BE97" s="40"/>
      <c r="BF97" s="31"/>
      <c r="BG97" s="31"/>
      <c r="BH97" s="40"/>
      <c r="BI97" s="31"/>
      <c r="BJ97" s="43"/>
      <c r="BK97" s="31"/>
      <c r="BL97" s="31"/>
      <c r="BM97" s="31"/>
      <c r="BN97" s="31"/>
      <c r="BO97" s="31"/>
      <c r="BP97" s="31"/>
      <c r="BQ97" s="31"/>
      <c r="BR97" s="89"/>
      <c r="BS97" s="89"/>
      <c r="BT97" s="89"/>
      <c r="BU97" s="89"/>
      <c r="BV97" s="89"/>
      <c r="BW97" s="89"/>
      <c r="BX97" s="31"/>
      <c r="BY97" s="40"/>
      <c r="BZ97" s="54"/>
    </row>
    <row r="98" spans="1:78" s="33" customFormat="1" ht="67.5" customHeight="1" x14ac:dyDescent="0.25">
      <c r="A98" s="3">
        <v>96</v>
      </c>
      <c r="B98" s="14" t="s">
        <v>138</v>
      </c>
      <c r="C98" s="14" t="s">
        <v>68</v>
      </c>
      <c r="D98" s="36" t="s">
        <v>219</v>
      </c>
      <c r="E98" s="69" t="str">
        <f t="shared" si="31"/>
        <v>ссылка</v>
      </c>
      <c r="F98" s="56">
        <v>2330040661</v>
      </c>
      <c r="G98" s="78" t="s">
        <v>220</v>
      </c>
      <c r="H98" s="78" t="s">
        <v>526</v>
      </c>
      <c r="I98" s="26" t="s">
        <v>21</v>
      </c>
      <c r="J98" s="27">
        <v>42957</v>
      </c>
      <c r="K98" s="26" t="s">
        <v>223</v>
      </c>
      <c r="L98" s="14" t="s">
        <v>138</v>
      </c>
      <c r="M98" s="14" t="s">
        <v>52</v>
      </c>
      <c r="N98" s="28" t="s">
        <v>224</v>
      </c>
      <c r="O98" s="29">
        <v>43287</v>
      </c>
      <c r="P98" s="11" t="s">
        <v>130</v>
      </c>
      <c r="Q98" s="30">
        <v>1503.1</v>
      </c>
      <c r="R98" s="28" t="s">
        <v>224</v>
      </c>
      <c r="S98" s="29">
        <v>43374</v>
      </c>
      <c r="T98" s="40" t="s">
        <v>29</v>
      </c>
      <c r="U98" s="30">
        <v>2018.4</v>
      </c>
      <c r="V98" s="29">
        <v>43748</v>
      </c>
      <c r="W98" s="31" t="s">
        <v>31</v>
      </c>
      <c r="X98" s="40" t="s">
        <v>32</v>
      </c>
      <c r="Y98" s="31" t="s">
        <v>38</v>
      </c>
      <c r="Z98" s="30">
        <v>467.06</v>
      </c>
      <c r="AA98" s="40" t="s">
        <v>40</v>
      </c>
      <c r="AB98" s="29">
        <v>43804</v>
      </c>
      <c r="AC98" s="31" t="s">
        <v>31</v>
      </c>
      <c r="AD98" s="40" t="s">
        <v>37</v>
      </c>
      <c r="AE98" s="31" t="s">
        <v>38</v>
      </c>
      <c r="AF98" s="30">
        <v>124.51</v>
      </c>
      <c r="AG98" s="40" t="s">
        <v>39</v>
      </c>
      <c r="AH98" s="29" t="s">
        <v>576</v>
      </c>
      <c r="AI98" s="31" t="s">
        <v>42</v>
      </c>
      <c r="AJ98" s="40" t="s">
        <v>43</v>
      </c>
      <c r="AK98" s="31" t="s">
        <v>38</v>
      </c>
      <c r="AL98" s="30">
        <v>210</v>
      </c>
      <c r="AM98" s="40" t="s">
        <v>44</v>
      </c>
      <c r="AN98" s="29"/>
      <c r="AO98" s="31"/>
      <c r="AP98" s="40"/>
      <c r="AQ98" s="31"/>
      <c r="AR98" s="30"/>
      <c r="AS98" s="40"/>
      <c r="AT98" s="29"/>
      <c r="AU98" s="31"/>
      <c r="AV98" s="40"/>
      <c r="AW98" s="31"/>
      <c r="AX98" s="30"/>
      <c r="AY98" s="40"/>
      <c r="AZ98" s="31"/>
      <c r="BA98" s="31"/>
      <c r="BB98" s="40"/>
      <c r="BC98" s="31"/>
      <c r="BD98" s="43"/>
      <c r="BE98" s="40"/>
      <c r="BF98" s="31"/>
      <c r="BG98" s="31"/>
      <c r="BH98" s="40"/>
      <c r="BI98" s="31"/>
      <c r="BJ98" s="43"/>
      <c r="BK98" s="31"/>
      <c r="BL98" s="31"/>
      <c r="BM98" s="31"/>
      <c r="BN98" s="31"/>
      <c r="BO98" s="31"/>
      <c r="BP98" s="31"/>
      <c r="BQ98" s="31"/>
      <c r="BR98" s="89"/>
      <c r="BS98" s="89"/>
      <c r="BT98" s="89"/>
      <c r="BU98" s="89"/>
      <c r="BV98" s="89"/>
      <c r="BW98" s="89"/>
      <c r="BX98" s="31"/>
      <c r="BY98" s="40"/>
      <c r="BZ98" s="54"/>
    </row>
    <row r="99" spans="1:78" s="33" customFormat="1" ht="95.25" customHeight="1" x14ac:dyDescent="0.25">
      <c r="A99" s="3">
        <v>97</v>
      </c>
      <c r="B99" s="14" t="s">
        <v>138</v>
      </c>
      <c r="C99" s="14" t="s">
        <v>77</v>
      </c>
      <c r="D99" s="36" t="s">
        <v>226</v>
      </c>
      <c r="E99" s="69" t="str">
        <f t="shared" si="31"/>
        <v>ссылка</v>
      </c>
      <c r="F99" s="56">
        <v>2308199953</v>
      </c>
      <c r="G99" s="78" t="s">
        <v>227</v>
      </c>
      <c r="H99" s="78" t="s">
        <v>526</v>
      </c>
      <c r="I99" s="26" t="s">
        <v>21</v>
      </c>
      <c r="J99" s="27">
        <v>43297</v>
      </c>
      <c r="K99" s="26" t="s">
        <v>645</v>
      </c>
      <c r="L99" s="14" t="s">
        <v>138</v>
      </c>
      <c r="M99" s="14" t="s">
        <v>63</v>
      </c>
      <c r="N99" s="28" t="s">
        <v>644</v>
      </c>
      <c r="O99" s="29">
        <v>43419</v>
      </c>
      <c r="P99" s="11" t="s">
        <v>47</v>
      </c>
      <c r="Q99" s="30">
        <v>0</v>
      </c>
      <c r="R99" s="28" t="s">
        <v>643</v>
      </c>
      <c r="S99" s="29">
        <v>43817</v>
      </c>
      <c r="T99" s="40" t="s">
        <v>51</v>
      </c>
      <c r="U99" s="30">
        <v>810418</v>
      </c>
      <c r="V99" s="29"/>
      <c r="W99" s="31"/>
      <c r="X99" s="40"/>
      <c r="Y99" s="31"/>
      <c r="Z99" s="30"/>
      <c r="AA99" s="40"/>
      <c r="AB99" s="29"/>
      <c r="AC99" s="31"/>
      <c r="AD99" s="40"/>
      <c r="AE99" s="31"/>
      <c r="AF99" s="30"/>
      <c r="AG99" s="40"/>
      <c r="AH99" s="29"/>
      <c r="AI99" s="31"/>
      <c r="AJ99" s="32"/>
      <c r="AK99" s="31"/>
      <c r="AL99" s="30"/>
      <c r="AM99" s="40"/>
      <c r="AN99" s="29"/>
      <c r="AO99" s="31"/>
      <c r="AP99" s="40"/>
      <c r="AQ99" s="31"/>
      <c r="AR99" s="30"/>
      <c r="AS99" s="40"/>
      <c r="AT99" s="29"/>
      <c r="AU99" s="31"/>
      <c r="AV99" s="40"/>
      <c r="AW99" s="31"/>
      <c r="AX99" s="30"/>
      <c r="AY99" s="40"/>
      <c r="AZ99" s="31"/>
      <c r="BA99" s="31"/>
      <c r="BB99" s="40"/>
      <c r="BC99" s="31"/>
      <c r="BD99" s="43"/>
      <c r="BE99" s="40"/>
      <c r="BF99" s="31"/>
      <c r="BG99" s="31"/>
      <c r="BH99" s="40"/>
      <c r="BI99" s="31"/>
      <c r="BJ99" s="43"/>
      <c r="BK99" s="31"/>
      <c r="BL99" s="31"/>
      <c r="BM99" s="31"/>
      <c r="BN99" s="31"/>
      <c r="BO99" s="31"/>
      <c r="BP99" s="31"/>
      <c r="BQ99" s="31"/>
      <c r="BR99" s="89"/>
      <c r="BS99" s="89"/>
      <c r="BT99" s="89"/>
      <c r="BU99" s="89"/>
      <c r="BV99" s="89"/>
      <c r="BW99" s="89"/>
      <c r="BX99" s="31"/>
      <c r="BY99" s="40"/>
      <c r="BZ99" s="54"/>
    </row>
    <row r="100" spans="1:78" s="33" customFormat="1" ht="95.25" customHeight="1" x14ac:dyDescent="0.25">
      <c r="A100" s="3">
        <v>98</v>
      </c>
      <c r="B100" s="14" t="s">
        <v>138</v>
      </c>
      <c r="C100" s="14" t="s">
        <v>84</v>
      </c>
      <c r="D100" s="36" t="s">
        <v>647</v>
      </c>
      <c r="E100" s="69" t="str">
        <f t="shared" si="31"/>
        <v>ссылка</v>
      </c>
      <c r="F100" s="56">
        <v>2311019248</v>
      </c>
      <c r="G100" s="78" t="s">
        <v>646</v>
      </c>
      <c r="H100" s="78" t="s">
        <v>526</v>
      </c>
      <c r="I100" s="26" t="s">
        <v>21</v>
      </c>
      <c r="J100" s="27">
        <v>43718</v>
      </c>
      <c r="K100" s="26" t="s">
        <v>648</v>
      </c>
      <c r="L100" s="14" t="s">
        <v>138</v>
      </c>
      <c r="M100" s="14" t="s">
        <v>156</v>
      </c>
      <c r="N100" s="28" t="s">
        <v>649</v>
      </c>
      <c r="O100" s="29">
        <v>43766</v>
      </c>
      <c r="P100" s="13" t="s">
        <v>50</v>
      </c>
      <c r="Q100" s="30">
        <v>0</v>
      </c>
      <c r="R100" s="28" t="s">
        <v>649</v>
      </c>
      <c r="S100" s="29">
        <v>43826</v>
      </c>
      <c r="T100" s="40" t="s">
        <v>51</v>
      </c>
      <c r="U100" s="30">
        <v>117050.77</v>
      </c>
      <c r="V100" s="29">
        <v>43896</v>
      </c>
      <c r="W100" s="31" t="s">
        <v>31</v>
      </c>
      <c r="X100" s="40" t="s">
        <v>32</v>
      </c>
      <c r="Y100" s="31" t="s">
        <v>38</v>
      </c>
      <c r="Z100" s="30">
        <v>76000</v>
      </c>
      <c r="AA100" s="40" t="s">
        <v>40</v>
      </c>
      <c r="AB100" s="29"/>
      <c r="AC100" s="31"/>
      <c r="AD100" s="40"/>
      <c r="AE100" s="31"/>
      <c r="AF100" s="30"/>
      <c r="AG100" s="40"/>
      <c r="AH100" s="29"/>
      <c r="AI100" s="31"/>
      <c r="AJ100" s="32"/>
      <c r="AK100" s="31"/>
      <c r="AL100" s="30"/>
      <c r="AM100" s="40"/>
      <c r="AN100" s="29"/>
      <c r="AO100" s="31"/>
      <c r="AP100" s="40"/>
      <c r="AQ100" s="31"/>
      <c r="AR100" s="30"/>
      <c r="AS100" s="40"/>
      <c r="AT100" s="29"/>
      <c r="AU100" s="31"/>
      <c r="AV100" s="40"/>
      <c r="AW100" s="31"/>
      <c r="AX100" s="30"/>
      <c r="AY100" s="40"/>
      <c r="AZ100" s="31"/>
      <c r="BA100" s="31"/>
      <c r="BB100" s="40"/>
      <c r="BC100" s="31"/>
      <c r="BD100" s="43"/>
      <c r="BE100" s="40"/>
      <c r="BF100" s="31"/>
      <c r="BG100" s="31"/>
      <c r="BH100" s="40"/>
      <c r="BI100" s="31"/>
      <c r="BJ100" s="43"/>
      <c r="BK100" s="31"/>
      <c r="BL100" s="31"/>
      <c r="BM100" s="31"/>
      <c r="BN100" s="31"/>
      <c r="BO100" s="31"/>
      <c r="BP100" s="31"/>
      <c r="BQ100" s="31"/>
      <c r="BR100" s="89"/>
      <c r="BS100" s="89"/>
      <c r="BT100" s="89"/>
      <c r="BU100" s="89"/>
      <c r="BV100" s="89"/>
      <c r="BW100" s="89"/>
      <c r="BX100" s="31"/>
      <c r="BY100" s="40"/>
      <c r="BZ100" s="54"/>
    </row>
    <row r="101" spans="1:78" s="33" customFormat="1" ht="84.75" customHeight="1" x14ac:dyDescent="0.25">
      <c r="A101" s="3">
        <v>99</v>
      </c>
      <c r="B101" s="14" t="s">
        <v>138</v>
      </c>
      <c r="C101" s="14" t="s">
        <v>244</v>
      </c>
      <c r="D101" s="36" t="s">
        <v>304</v>
      </c>
      <c r="E101" s="69" t="str">
        <f t="shared" si="31"/>
        <v>ссылка</v>
      </c>
      <c r="F101" s="73">
        <v>2308071880</v>
      </c>
      <c r="G101" s="78" t="s">
        <v>305</v>
      </c>
      <c r="H101" s="78" t="s">
        <v>526</v>
      </c>
      <c r="I101" s="26" t="s">
        <v>21</v>
      </c>
      <c r="J101" s="27">
        <v>43566</v>
      </c>
      <c r="K101" s="26" t="s">
        <v>306</v>
      </c>
      <c r="L101" s="14" t="s">
        <v>138</v>
      </c>
      <c r="M101" s="14" t="s">
        <v>24</v>
      </c>
      <c r="N101" s="28" t="s">
        <v>657</v>
      </c>
      <c r="O101" s="29">
        <v>43648</v>
      </c>
      <c r="P101" s="13" t="s">
        <v>50</v>
      </c>
      <c r="Q101" s="30">
        <v>0</v>
      </c>
      <c r="R101" s="28" t="s">
        <v>657</v>
      </c>
      <c r="S101" s="29">
        <v>43705</v>
      </c>
      <c r="T101" s="40" t="s">
        <v>51</v>
      </c>
      <c r="U101" s="30">
        <v>62067.17</v>
      </c>
      <c r="V101" s="29"/>
      <c r="W101" s="31"/>
      <c r="X101" s="40"/>
      <c r="Y101" s="31"/>
      <c r="Z101" s="30"/>
      <c r="AA101" s="40"/>
      <c r="AB101" s="29"/>
      <c r="AC101" s="31"/>
      <c r="AD101" s="40"/>
      <c r="AE101" s="31"/>
      <c r="AF101" s="30"/>
      <c r="AG101" s="40"/>
      <c r="AH101" s="29"/>
      <c r="AI101" s="31"/>
      <c r="AJ101" s="32"/>
      <c r="AK101" s="31"/>
      <c r="AL101" s="30"/>
      <c r="AM101" s="40"/>
      <c r="AN101" s="29"/>
      <c r="AO101" s="31"/>
      <c r="AP101" s="40"/>
      <c r="AQ101" s="31"/>
      <c r="AR101" s="30"/>
      <c r="AS101" s="40"/>
      <c r="AT101" s="29"/>
      <c r="AU101" s="31"/>
      <c r="AV101" s="40"/>
      <c r="AW101" s="31"/>
      <c r="AX101" s="30"/>
      <c r="AY101" s="40"/>
      <c r="AZ101" s="31"/>
      <c r="BA101" s="31"/>
      <c r="BB101" s="40"/>
      <c r="BC101" s="31"/>
      <c r="BD101" s="43"/>
      <c r="BE101" s="40"/>
      <c r="BF101" s="31"/>
      <c r="BG101" s="31"/>
      <c r="BH101" s="40"/>
      <c r="BI101" s="31"/>
      <c r="BJ101" s="43"/>
      <c r="BK101" s="31"/>
      <c r="BL101" s="31"/>
      <c r="BM101" s="31"/>
      <c r="BN101" s="31"/>
      <c r="BO101" s="31"/>
      <c r="BP101" s="31"/>
      <c r="BQ101" s="31"/>
      <c r="BR101" s="89"/>
      <c r="BS101" s="89"/>
      <c r="BT101" s="89"/>
      <c r="BU101" s="89"/>
      <c r="BV101" s="89"/>
      <c r="BW101" s="89"/>
      <c r="BX101" s="31"/>
      <c r="BY101" s="40"/>
      <c r="BZ101" s="54"/>
    </row>
    <row r="102" spans="1:78" s="33" customFormat="1" ht="63" customHeight="1" x14ac:dyDescent="0.25">
      <c r="A102" s="3">
        <v>100</v>
      </c>
      <c r="B102" s="14" t="s">
        <v>138</v>
      </c>
      <c r="C102" s="14" t="s">
        <v>244</v>
      </c>
      <c r="D102" s="36" t="s">
        <v>304</v>
      </c>
      <c r="E102" s="69" t="str">
        <f t="shared" ref="E102:E111" si="32">IF(D102&lt;&gt;"",HYPERLINK("http://kad.arbitr.ru/Card?number="&amp;IF(MID(D102,SEARCH("/",D102)+1,2)&lt;&gt;"20",MID(D102,1,SEARCH("/",D102))&amp;"20"&amp;MID(D102,SEARCH("/",D102)+1,2),D102),"ссылка"),"")</f>
        <v>ссылка</v>
      </c>
      <c r="F102" s="73">
        <v>2308071880</v>
      </c>
      <c r="G102" s="78" t="s">
        <v>305</v>
      </c>
      <c r="H102" s="78" t="s">
        <v>526</v>
      </c>
      <c r="I102" s="26" t="s">
        <v>21</v>
      </c>
      <c r="J102" s="27">
        <v>43566</v>
      </c>
      <c r="K102" s="26" t="s">
        <v>306</v>
      </c>
      <c r="L102" s="14" t="s">
        <v>138</v>
      </c>
      <c r="M102" s="14" t="s">
        <v>24</v>
      </c>
      <c r="N102" s="28" t="s">
        <v>658</v>
      </c>
      <c r="O102" s="29">
        <v>43648</v>
      </c>
      <c r="P102" s="13" t="s">
        <v>50</v>
      </c>
      <c r="Q102" s="30">
        <v>0</v>
      </c>
      <c r="R102" s="28" t="s">
        <v>658</v>
      </c>
      <c r="S102" s="29">
        <v>43705</v>
      </c>
      <c r="T102" s="40" t="s">
        <v>51</v>
      </c>
      <c r="U102" s="30">
        <v>45930.18</v>
      </c>
      <c r="V102" s="29"/>
      <c r="W102" s="31"/>
      <c r="X102" s="40"/>
      <c r="Y102" s="31"/>
      <c r="Z102" s="30"/>
      <c r="AA102" s="40"/>
      <c r="AB102" s="29"/>
      <c r="AC102" s="31"/>
      <c r="AD102" s="40"/>
      <c r="AE102" s="31"/>
      <c r="AF102" s="30"/>
      <c r="AG102" s="40"/>
      <c r="AH102" s="29"/>
      <c r="AI102" s="31"/>
      <c r="AJ102" s="32"/>
      <c r="AK102" s="31"/>
      <c r="AL102" s="30"/>
      <c r="AM102" s="40"/>
      <c r="AN102" s="29"/>
      <c r="AO102" s="31"/>
      <c r="AP102" s="40"/>
      <c r="AQ102" s="31"/>
      <c r="AR102" s="30"/>
      <c r="AS102" s="40"/>
      <c r="AT102" s="29"/>
      <c r="AU102" s="31"/>
      <c r="AV102" s="40"/>
      <c r="AW102" s="31"/>
      <c r="AX102" s="30"/>
      <c r="AY102" s="40"/>
      <c r="AZ102" s="31"/>
      <c r="BA102" s="31"/>
      <c r="BB102" s="40"/>
      <c r="BC102" s="31"/>
      <c r="BD102" s="43"/>
      <c r="BE102" s="40"/>
      <c r="BF102" s="31"/>
      <c r="BG102" s="31"/>
      <c r="BH102" s="40"/>
      <c r="BI102" s="31"/>
      <c r="BJ102" s="43"/>
      <c r="BK102" s="31"/>
      <c r="BL102" s="31"/>
      <c r="BM102" s="31"/>
      <c r="BN102" s="31"/>
      <c r="BO102" s="31"/>
      <c r="BP102" s="31"/>
      <c r="BQ102" s="31"/>
      <c r="BR102" s="89"/>
      <c r="BS102" s="89"/>
      <c r="BT102" s="89"/>
      <c r="BU102" s="89"/>
      <c r="BV102" s="89"/>
      <c r="BW102" s="89"/>
      <c r="BX102" s="31"/>
      <c r="BY102" s="40"/>
      <c r="BZ102" s="54"/>
    </row>
    <row r="103" spans="1:78" s="33" customFormat="1" ht="63" customHeight="1" x14ac:dyDescent="0.25">
      <c r="A103" s="3">
        <v>101</v>
      </c>
      <c r="B103" s="14" t="s">
        <v>138</v>
      </c>
      <c r="C103" s="14" t="s">
        <v>244</v>
      </c>
      <c r="D103" s="36" t="s">
        <v>304</v>
      </c>
      <c r="E103" s="69" t="str">
        <f t="shared" si="32"/>
        <v>ссылка</v>
      </c>
      <c r="F103" s="73">
        <v>2308071880</v>
      </c>
      <c r="G103" s="78" t="s">
        <v>305</v>
      </c>
      <c r="H103" s="78" t="s">
        <v>526</v>
      </c>
      <c r="I103" s="26" t="s">
        <v>21</v>
      </c>
      <c r="J103" s="27">
        <v>43566</v>
      </c>
      <c r="K103" s="26" t="s">
        <v>306</v>
      </c>
      <c r="L103" s="14" t="s">
        <v>138</v>
      </c>
      <c r="M103" s="14" t="s">
        <v>24</v>
      </c>
      <c r="N103" s="28" t="s">
        <v>659</v>
      </c>
      <c r="O103" s="29">
        <v>43648</v>
      </c>
      <c r="P103" s="13" t="s">
        <v>50</v>
      </c>
      <c r="Q103" s="30">
        <v>0</v>
      </c>
      <c r="R103" s="28" t="s">
        <v>659</v>
      </c>
      <c r="S103" s="29">
        <v>43705</v>
      </c>
      <c r="T103" s="40" t="s">
        <v>51</v>
      </c>
      <c r="U103" s="30">
        <v>32668.82</v>
      </c>
      <c r="V103" s="29"/>
      <c r="W103" s="31"/>
      <c r="X103" s="40"/>
      <c r="Y103" s="31"/>
      <c r="Z103" s="30"/>
      <c r="AA103" s="40"/>
      <c r="AB103" s="29"/>
      <c r="AC103" s="31"/>
      <c r="AD103" s="40"/>
      <c r="AE103" s="31"/>
      <c r="AF103" s="30"/>
      <c r="AG103" s="40"/>
      <c r="AH103" s="29"/>
      <c r="AI103" s="31"/>
      <c r="AJ103" s="32"/>
      <c r="AK103" s="31"/>
      <c r="AL103" s="30"/>
      <c r="AM103" s="40"/>
      <c r="AN103" s="29"/>
      <c r="AO103" s="31"/>
      <c r="AP103" s="40"/>
      <c r="AQ103" s="31"/>
      <c r="AR103" s="30"/>
      <c r="AS103" s="40"/>
      <c r="AT103" s="29"/>
      <c r="AU103" s="31"/>
      <c r="AV103" s="40"/>
      <c r="AW103" s="31"/>
      <c r="AX103" s="30"/>
      <c r="AY103" s="40"/>
      <c r="AZ103" s="31"/>
      <c r="BA103" s="31"/>
      <c r="BB103" s="40"/>
      <c r="BC103" s="31"/>
      <c r="BD103" s="43"/>
      <c r="BE103" s="40"/>
      <c r="BF103" s="31"/>
      <c r="BG103" s="31"/>
      <c r="BH103" s="40"/>
      <c r="BI103" s="31"/>
      <c r="BJ103" s="43"/>
      <c r="BK103" s="31"/>
      <c r="BL103" s="31"/>
      <c r="BM103" s="31"/>
      <c r="BN103" s="31"/>
      <c r="BO103" s="31"/>
      <c r="BP103" s="31"/>
      <c r="BQ103" s="31"/>
      <c r="BR103" s="89"/>
      <c r="BS103" s="89"/>
      <c r="BT103" s="89"/>
      <c r="BU103" s="89"/>
      <c r="BV103" s="89"/>
      <c r="BW103" s="89"/>
      <c r="BX103" s="31"/>
      <c r="BY103" s="40"/>
      <c r="BZ103" s="54"/>
    </row>
    <row r="104" spans="1:78" s="33" customFormat="1" ht="63" customHeight="1" x14ac:dyDescent="0.25">
      <c r="A104" s="3">
        <v>102</v>
      </c>
      <c r="B104" s="14" t="s">
        <v>138</v>
      </c>
      <c r="C104" s="14" t="s">
        <v>244</v>
      </c>
      <c r="D104" s="36" t="s">
        <v>304</v>
      </c>
      <c r="E104" s="69" t="str">
        <f t="shared" si="32"/>
        <v>ссылка</v>
      </c>
      <c r="F104" s="73">
        <v>2308071880</v>
      </c>
      <c r="G104" s="78" t="s">
        <v>305</v>
      </c>
      <c r="H104" s="78" t="s">
        <v>526</v>
      </c>
      <c r="I104" s="26" t="s">
        <v>21</v>
      </c>
      <c r="J104" s="27">
        <v>43566</v>
      </c>
      <c r="K104" s="26" t="s">
        <v>306</v>
      </c>
      <c r="L104" s="14" t="s">
        <v>138</v>
      </c>
      <c r="M104" s="14" t="s">
        <v>24</v>
      </c>
      <c r="N104" s="28" t="s">
        <v>660</v>
      </c>
      <c r="O104" s="29">
        <v>43648</v>
      </c>
      <c r="P104" s="13" t="s">
        <v>50</v>
      </c>
      <c r="Q104" s="30">
        <v>0</v>
      </c>
      <c r="R104" s="28" t="s">
        <v>660</v>
      </c>
      <c r="S104" s="29">
        <v>43705</v>
      </c>
      <c r="T104" s="40" t="s">
        <v>51</v>
      </c>
      <c r="U104" s="30">
        <v>20966.91</v>
      </c>
      <c r="V104" s="29"/>
      <c r="W104" s="31"/>
      <c r="X104" s="40"/>
      <c r="Y104" s="31"/>
      <c r="Z104" s="30"/>
      <c r="AA104" s="40"/>
      <c r="AB104" s="29"/>
      <c r="AC104" s="31"/>
      <c r="AD104" s="40"/>
      <c r="AE104" s="31"/>
      <c r="AF104" s="30"/>
      <c r="AG104" s="40"/>
      <c r="AH104" s="29"/>
      <c r="AI104" s="31"/>
      <c r="AJ104" s="32"/>
      <c r="AK104" s="31"/>
      <c r="AL104" s="30"/>
      <c r="AM104" s="40"/>
      <c r="AN104" s="29"/>
      <c r="AO104" s="31"/>
      <c r="AP104" s="40"/>
      <c r="AQ104" s="31"/>
      <c r="AR104" s="30"/>
      <c r="AS104" s="40"/>
      <c r="AT104" s="29"/>
      <c r="AU104" s="31"/>
      <c r="AV104" s="40"/>
      <c r="AW104" s="31"/>
      <c r="AX104" s="30"/>
      <c r="AY104" s="40"/>
      <c r="AZ104" s="31"/>
      <c r="BA104" s="31"/>
      <c r="BB104" s="40"/>
      <c r="BC104" s="31"/>
      <c r="BD104" s="43"/>
      <c r="BE104" s="40"/>
      <c r="BF104" s="31"/>
      <c r="BG104" s="31"/>
      <c r="BH104" s="40"/>
      <c r="BI104" s="31"/>
      <c r="BJ104" s="43"/>
      <c r="BK104" s="31"/>
      <c r="BL104" s="31"/>
      <c r="BM104" s="31"/>
      <c r="BN104" s="31"/>
      <c r="BO104" s="31"/>
      <c r="BP104" s="31"/>
      <c r="BQ104" s="31"/>
      <c r="BR104" s="89"/>
      <c r="BS104" s="89"/>
      <c r="BT104" s="89"/>
      <c r="BU104" s="89"/>
      <c r="BV104" s="89"/>
      <c r="BW104" s="89"/>
      <c r="BX104" s="31"/>
      <c r="BY104" s="40"/>
      <c r="BZ104" s="54"/>
    </row>
    <row r="105" spans="1:78" s="33" customFormat="1" ht="63" customHeight="1" x14ac:dyDescent="0.25">
      <c r="A105" s="3">
        <v>103</v>
      </c>
      <c r="B105" s="14" t="s">
        <v>138</v>
      </c>
      <c r="C105" s="14" t="s">
        <v>244</v>
      </c>
      <c r="D105" s="36" t="s">
        <v>304</v>
      </c>
      <c r="E105" s="69" t="str">
        <f t="shared" si="32"/>
        <v>ссылка</v>
      </c>
      <c r="F105" s="73">
        <v>2308071880</v>
      </c>
      <c r="G105" s="78" t="s">
        <v>305</v>
      </c>
      <c r="H105" s="78" t="s">
        <v>526</v>
      </c>
      <c r="I105" s="26" t="s">
        <v>21</v>
      </c>
      <c r="J105" s="27">
        <v>43566</v>
      </c>
      <c r="K105" s="26" t="s">
        <v>306</v>
      </c>
      <c r="L105" s="14" t="s">
        <v>138</v>
      </c>
      <c r="M105" s="14" t="s">
        <v>24</v>
      </c>
      <c r="N105" s="28" t="s">
        <v>661</v>
      </c>
      <c r="O105" s="29">
        <v>43648</v>
      </c>
      <c r="P105" s="13" t="s">
        <v>50</v>
      </c>
      <c r="Q105" s="30">
        <v>0</v>
      </c>
      <c r="R105" s="28" t="s">
        <v>661</v>
      </c>
      <c r="S105" s="29">
        <v>43705</v>
      </c>
      <c r="T105" s="40" t="s">
        <v>51</v>
      </c>
      <c r="U105" s="30">
        <v>47102.76</v>
      </c>
      <c r="V105" s="29"/>
      <c r="W105" s="31"/>
      <c r="X105" s="40"/>
      <c r="Y105" s="31"/>
      <c r="Z105" s="30"/>
      <c r="AA105" s="40"/>
      <c r="AB105" s="29"/>
      <c r="AC105" s="31"/>
      <c r="AD105" s="40"/>
      <c r="AE105" s="31"/>
      <c r="AF105" s="30"/>
      <c r="AG105" s="40"/>
      <c r="AH105" s="29"/>
      <c r="AI105" s="31"/>
      <c r="AJ105" s="32"/>
      <c r="AK105" s="31"/>
      <c r="AL105" s="30"/>
      <c r="AM105" s="40"/>
      <c r="AN105" s="29"/>
      <c r="AO105" s="31"/>
      <c r="AP105" s="40"/>
      <c r="AQ105" s="31"/>
      <c r="AR105" s="30"/>
      <c r="AS105" s="40"/>
      <c r="AT105" s="29"/>
      <c r="AU105" s="31"/>
      <c r="AV105" s="40"/>
      <c r="AW105" s="31"/>
      <c r="AX105" s="30"/>
      <c r="AY105" s="40"/>
      <c r="AZ105" s="31"/>
      <c r="BA105" s="31"/>
      <c r="BB105" s="40"/>
      <c r="BC105" s="31"/>
      <c r="BD105" s="43"/>
      <c r="BE105" s="40"/>
      <c r="BF105" s="31"/>
      <c r="BG105" s="31"/>
      <c r="BH105" s="40"/>
      <c r="BI105" s="31"/>
      <c r="BJ105" s="43"/>
      <c r="BK105" s="31"/>
      <c r="BL105" s="31"/>
      <c r="BM105" s="31"/>
      <c r="BN105" s="31"/>
      <c r="BO105" s="31"/>
      <c r="BP105" s="31"/>
      <c r="BQ105" s="31"/>
      <c r="BR105" s="89"/>
      <c r="BS105" s="89"/>
      <c r="BT105" s="89"/>
      <c r="BU105" s="89"/>
      <c r="BV105" s="89"/>
      <c r="BW105" s="89"/>
      <c r="BX105" s="31"/>
      <c r="BY105" s="40"/>
      <c r="BZ105" s="54"/>
    </row>
    <row r="106" spans="1:78" s="33" customFormat="1" ht="63" customHeight="1" x14ac:dyDescent="0.25">
      <c r="A106" s="3">
        <v>104</v>
      </c>
      <c r="B106" s="14" t="s">
        <v>138</v>
      </c>
      <c r="C106" s="14" t="s">
        <v>244</v>
      </c>
      <c r="D106" s="36" t="s">
        <v>304</v>
      </c>
      <c r="E106" s="69" t="str">
        <f t="shared" si="32"/>
        <v>ссылка</v>
      </c>
      <c r="F106" s="73">
        <v>2308071880</v>
      </c>
      <c r="G106" s="78" t="s">
        <v>305</v>
      </c>
      <c r="H106" s="78" t="s">
        <v>526</v>
      </c>
      <c r="I106" s="26" t="s">
        <v>21</v>
      </c>
      <c r="J106" s="27">
        <v>43566</v>
      </c>
      <c r="K106" s="26" t="s">
        <v>306</v>
      </c>
      <c r="L106" s="14" t="s">
        <v>138</v>
      </c>
      <c r="M106" s="14" t="s">
        <v>24</v>
      </c>
      <c r="N106" s="28" t="s">
        <v>662</v>
      </c>
      <c r="O106" s="29">
        <v>43648</v>
      </c>
      <c r="P106" s="13" t="s">
        <v>50</v>
      </c>
      <c r="Q106" s="30">
        <v>0</v>
      </c>
      <c r="R106" s="28" t="s">
        <v>662</v>
      </c>
      <c r="S106" s="29">
        <v>43705</v>
      </c>
      <c r="T106" s="40" t="s">
        <v>51</v>
      </c>
      <c r="U106" s="30">
        <v>39939.629999999997</v>
      </c>
      <c r="V106" s="29"/>
      <c r="W106" s="31"/>
      <c r="X106" s="40"/>
      <c r="Y106" s="31"/>
      <c r="Z106" s="30"/>
      <c r="AA106" s="40"/>
      <c r="AB106" s="29"/>
      <c r="AC106" s="31"/>
      <c r="AD106" s="40"/>
      <c r="AE106" s="31"/>
      <c r="AF106" s="30"/>
      <c r="AG106" s="40"/>
      <c r="AH106" s="29"/>
      <c r="AI106" s="31"/>
      <c r="AJ106" s="32"/>
      <c r="AK106" s="31"/>
      <c r="AL106" s="30"/>
      <c r="AM106" s="40"/>
      <c r="AN106" s="29"/>
      <c r="AO106" s="31"/>
      <c r="AP106" s="40"/>
      <c r="AQ106" s="31"/>
      <c r="AR106" s="30"/>
      <c r="AS106" s="40"/>
      <c r="AT106" s="29"/>
      <c r="AU106" s="31"/>
      <c r="AV106" s="40"/>
      <c r="AW106" s="31"/>
      <c r="AX106" s="30"/>
      <c r="AY106" s="40"/>
      <c r="AZ106" s="31"/>
      <c r="BA106" s="31"/>
      <c r="BB106" s="40"/>
      <c r="BC106" s="31"/>
      <c r="BD106" s="43"/>
      <c r="BE106" s="40"/>
      <c r="BF106" s="31"/>
      <c r="BG106" s="31"/>
      <c r="BH106" s="40"/>
      <c r="BI106" s="31"/>
      <c r="BJ106" s="43"/>
      <c r="BK106" s="31"/>
      <c r="BL106" s="31"/>
      <c r="BM106" s="31"/>
      <c r="BN106" s="31"/>
      <c r="BO106" s="31"/>
      <c r="BP106" s="31"/>
      <c r="BQ106" s="31"/>
      <c r="BR106" s="89"/>
      <c r="BS106" s="89"/>
      <c r="BT106" s="89"/>
      <c r="BU106" s="89"/>
      <c r="BV106" s="89"/>
      <c r="BW106" s="89"/>
      <c r="BX106" s="31"/>
      <c r="BY106" s="40"/>
      <c r="BZ106" s="54"/>
    </row>
    <row r="107" spans="1:78" s="33" customFormat="1" ht="63" customHeight="1" x14ac:dyDescent="0.25">
      <c r="A107" s="3">
        <v>105</v>
      </c>
      <c r="B107" s="14" t="s">
        <v>138</v>
      </c>
      <c r="C107" s="14" t="s">
        <v>244</v>
      </c>
      <c r="D107" s="36" t="s">
        <v>304</v>
      </c>
      <c r="E107" s="69" t="str">
        <f t="shared" si="32"/>
        <v>ссылка</v>
      </c>
      <c r="F107" s="73">
        <v>2308071880</v>
      </c>
      <c r="G107" s="78" t="s">
        <v>305</v>
      </c>
      <c r="H107" s="78" t="s">
        <v>526</v>
      </c>
      <c r="I107" s="26" t="s">
        <v>21</v>
      </c>
      <c r="J107" s="27">
        <v>43566</v>
      </c>
      <c r="K107" s="26" t="s">
        <v>306</v>
      </c>
      <c r="L107" s="14" t="s">
        <v>138</v>
      </c>
      <c r="M107" s="14" t="s">
        <v>24</v>
      </c>
      <c r="N107" s="28" t="s">
        <v>663</v>
      </c>
      <c r="O107" s="29">
        <v>43648</v>
      </c>
      <c r="P107" s="13" t="s">
        <v>50</v>
      </c>
      <c r="Q107" s="30">
        <v>0</v>
      </c>
      <c r="R107" s="28" t="s">
        <v>663</v>
      </c>
      <c r="S107" s="29">
        <v>43705</v>
      </c>
      <c r="T107" s="40" t="s">
        <v>51</v>
      </c>
      <c r="U107" s="30">
        <v>100088.39</v>
      </c>
      <c r="V107" s="29"/>
      <c r="W107" s="31"/>
      <c r="X107" s="40"/>
      <c r="Y107" s="31"/>
      <c r="Z107" s="30"/>
      <c r="AA107" s="40"/>
      <c r="AB107" s="29"/>
      <c r="AC107" s="31"/>
      <c r="AD107" s="40"/>
      <c r="AE107" s="31"/>
      <c r="AF107" s="30"/>
      <c r="AG107" s="40"/>
      <c r="AH107" s="29"/>
      <c r="AI107" s="31"/>
      <c r="AJ107" s="32"/>
      <c r="AK107" s="31"/>
      <c r="AL107" s="30"/>
      <c r="AM107" s="40"/>
      <c r="AN107" s="29"/>
      <c r="AO107" s="31"/>
      <c r="AP107" s="40"/>
      <c r="AQ107" s="31"/>
      <c r="AR107" s="30"/>
      <c r="AS107" s="40"/>
      <c r="AT107" s="29"/>
      <c r="AU107" s="31"/>
      <c r="AV107" s="40"/>
      <c r="AW107" s="31"/>
      <c r="AX107" s="30"/>
      <c r="AY107" s="40"/>
      <c r="AZ107" s="31"/>
      <c r="BA107" s="31"/>
      <c r="BB107" s="40"/>
      <c r="BC107" s="31"/>
      <c r="BD107" s="43"/>
      <c r="BE107" s="40"/>
      <c r="BF107" s="31"/>
      <c r="BG107" s="31"/>
      <c r="BH107" s="40"/>
      <c r="BI107" s="31"/>
      <c r="BJ107" s="43"/>
      <c r="BK107" s="31"/>
      <c r="BL107" s="31"/>
      <c r="BM107" s="31"/>
      <c r="BN107" s="31"/>
      <c r="BO107" s="31"/>
      <c r="BP107" s="31"/>
      <c r="BQ107" s="31"/>
      <c r="BR107" s="89"/>
      <c r="BS107" s="89"/>
      <c r="BT107" s="89"/>
      <c r="BU107" s="89"/>
      <c r="BV107" s="89"/>
      <c r="BW107" s="89"/>
      <c r="BX107" s="31"/>
      <c r="BY107" s="40"/>
      <c r="BZ107" s="54"/>
    </row>
    <row r="108" spans="1:78" s="33" customFormat="1" ht="63" customHeight="1" x14ac:dyDescent="0.25">
      <c r="A108" s="3">
        <v>106</v>
      </c>
      <c r="B108" s="14" t="s">
        <v>138</v>
      </c>
      <c r="C108" s="14" t="s">
        <v>244</v>
      </c>
      <c r="D108" s="36" t="s">
        <v>304</v>
      </c>
      <c r="E108" s="69" t="str">
        <f t="shared" si="32"/>
        <v>ссылка</v>
      </c>
      <c r="F108" s="73">
        <v>2308071880</v>
      </c>
      <c r="G108" s="78" t="s">
        <v>305</v>
      </c>
      <c r="H108" s="78" t="s">
        <v>526</v>
      </c>
      <c r="I108" s="26" t="s">
        <v>21</v>
      </c>
      <c r="J108" s="27">
        <v>43566</v>
      </c>
      <c r="K108" s="26" t="s">
        <v>306</v>
      </c>
      <c r="L108" s="14" t="s">
        <v>138</v>
      </c>
      <c r="M108" s="14" t="s">
        <v>24</v>
      </c>
      <c r="N108" s="28" t="s">
        <v>664</v>
      </c>
      <c r="O108" s="29">
        <v>43648</v>
      </c>
      <c r="P108" s="13" t="s">
        <v>50</v>
      </c>
      <c r="Q108" s="30">
        <v>0</v>
      </c>
      <c r="R108" s="28" t="s">
        <v>664</v>
      </c>
      <c r="S108" s="29">
        <v>43705</v>
      </c>
      <c r="T108" s="40" t="s">
        <v>51</v>
      </c>
      <c r="U108" s="30">
        <v>291.14999999999998</v>
      </c>
      <c r="V108" s="29"/>
      <c r="W108" s="31"/>
      <c r="X108" s="40"/>
      <c r="Y108" s="31"/>
      <c r="Z108" s="30"/>
      <c r="AA108" s="40"/>
      <c r="AB108" s="29"/>
      <c r="AC108" s="31"/>
      <c r="AD108" s="40"/>
      <c r="AE108" s="31"/>
      <c r="AF108" s="30"/>
      <c r="AG108" s="40"/>
      <c r="AH108" s="29"/>
      <c r="AI108" s="31"/>
      <c r="AJ108" s="32"/>
      <c r="AK108" s="31"/>
      <c r="AL108" s="30"/>
      <c r="AM108" s="40"/>
      <c r="AN108" s="29"/>
      <c r="AO108" s="31"/>
      <c r="AP108" s="40"/>
      <c r="AQ108" s="31"/>
      <c r="AR108" s="30"/>
      <c r="AS108" s="40"/>
      <c r="AT108" s="29"/>
      <c r="AU108" s="31"/>
      <c r="AV108" s="40"/>
      <c r="AW108" s="31"/>
      <c r="AX108" s="30"/>
      <c r="AY108" s="40"/>
      <c r="AZ108" s="31"/>
      <c r="BA108" s="31"/>
      <c r="BB108" s="40"/>
      <c r="BC108" s="31"/>
      <c r="BD108" s="43"/>
      <c r="BE108" s="40"/>
      <c r="BF108" s="31"/>
      <c r="BG108" s="31"/>
      <c r="BH108" s="40"/>
      <c r="BI108" s="31"/>
      <c r="BJ108" s="43"/>
      <c r="BK108" s="31"/>
      <c r="BL108" s="31"/>
      <c r="BM108" s="31"/>
      <c r="BN108" s="31"/>
      <c r="BO108" s="31"/>
      <c r="BP108" s="31"/>
      <c r="BQ108" s="31"/>
      <c r="BR108" s="89"/>
      <c r="BS108" s="89"/>
      <c r="BT108" s="89"/>
      <c r="BU108" s="89"/>
      <c r="BV108" s="89"/>
      <c r="BW108" s="89"/>
      <c r="BX108" s="31"/>
      <c r="BY108" s="40"/>
      <c r="BZ108" s="54"/>
    </row>
    <row r="109" spans="1:78" s="33" customFormat="1" ht="63" customHeight="1" x14ac:dyDescent="0.25">
      <c r="A109" s="3">
        <v>107</v>
      </c>
      <c r="B109" s="14" t="s">
        <v>138</v>
      </c>
      <c r="C109" s="14" t="s">
        <v>244</v>
      </c>
      <c r="D109" s="36" t="s">
        <v>304</v>
      </c>
      <c r="E109" s="69" t="str">
        <f t="shared" si="32"/>
        <v>ссылка</v>
      </c>
      <c r="F109" s="73">
        <v>2308071880</v>
      </c>
      <c r="G109" s="78" t="s">
        <v>305</v>
      </c>
      <c r="H109" s="78" t="s">
        <v>526</v>
      </c>
      <c r="I109" s="26" t="s">
        <v>21</v>
      </c>
      <c r="J109" s="27">
        <v>43566</v>
      </c>
      <c r="K109" s="26" t="s">
        <v>306</v>
      </c>
      <c r="L109" s="14" t="s">
        <v>138</v>
      </c>
      <c r="M109" s="14" t="s">
        <v>24</v>
      </c>
      <c r="N109" s="28" t="s">
        <v>665</v>
      </c>
      <c r="O109" s="29">
        <v>43648</v>
      </c>
      <c r="P109" s="13" t="s">
        <v>50</v>
      </c>
      <c r="Q109" s="30">
        <v>0</v>
      </c>
      <c r="R109" s="28" t="s">
        <v>665</v>
      </c>
      <c r="S109" s="29">
        <v>43705</v>
      </c>
      <c r="T109" s="40" t="s">
        <v>51</v>
      </c>
      <c r="U109" s="30">
        <v>163.52000000000001</v>
      </c>
      <c r="V109" s="29"/>
      <c r="W109" s="31"/>
      <c r="X109" s="40"/>
      <c r="Y109" s="31"/>
      <c r="Z109" s="30"/>
      <c r="AA109" s="40"/>
      <c r="AB109" s="29"/>
      <c r="AC109" s="31"/>
      <c r="AD109" s="40"/>
      <c r="AE109" s="31"/>
      <c r="AF109" s="30"/>
      <c r="AG109" s="40"/>
      <c r="AH109" s="29"/>
      <c r="AI109" s="31"/>
      <c r="AJ109" s="32"/>
      <c r="AK109" s="31"/>
      <c r="AL109" s="30"/>
      <c r="AM109" s="40"/>
      <c r="AN109" s="29"/>
      <c r="AO109" s="31"/>
      <c r="AP109" s="40"/>
      <c r="AQ109" s="31"/>
      <c r="AR109" s="30"/>
      <c r="AS109" s="40"/>
      <c r="AT109" s="29"/>
      <c r="AU109" s="31"/>
      <c r="AV109" s="40"/>
      <c r="AW109" s="31"/>
      <c r="AX109" s="30"/>
      <c r="AY109" s="40"/>
      <c r="AZ109" s="31"/>
      <c r="BA109" s="31"/>
      <c r="BB109" s="40"/>
      <c r="BC109" s="31"/>
      <c r="BD109" s="43"/>
      <c r="BE109" s="40"/>
      <c r="BF109" s="31"/>
      <c r="BG109" s="31"/>
      <c r="BH109" s="40"/>
      <c r="BI109" s="31"/>
      <c r="BJ109" s="43"/>
      <c r="BK109" s="31"/>
      <c r="BL109" s="31"/>
      <c r="BM109" s="31"/>
      <c r="BN109" s="31"/>
      <c r="BO109" s="31"/>
      <c r="BP109" s="31"/>
      <c r="BQ109" s="31"/>
      <c r="BR109" s="89"/>
      <c r="BS109" s="89"/>
      <c r="BT109" s="89"/>
      <c r="BU109" s="89"/>
      <c r="BV109" s="89"/>
      <c r="BW109" s="89"/>
      <c r="BX109" s="31"/>
      <c r="BY109" s="40"/>
      <c r="BZ109" s="54"/>
    </row>
    <row r="110" spans="1:78" s="33" customFormat="1" ht="63" customHeight="1" x14ac:dyDescent="0.25">
      <c r="A110" s="3">
        <v>108</v>
      </c>
      <c r="B110" s="14" t="s">
        <v>138</v>
      </c>
      <c r="C110" s="14" t="s">
        <v>244</v>
      </c>
      <c r="D110" s="36" t="s">
        <v>304</v>
      </c>
      <c r="E110" s="69" t="str">
        <f t="shared" si="32"/>
        <v>ссылка</v>
      </c>
      <c r="F110" s="73">
        <v>2308071880</v>
      </c>
      <c r="G110" s="78" t="s">
        <v>305</v>
      </c>
      <c r="H110" s="78" t="s">
        <v>526</v>
      </c>
      <c r="I110" s="26" t="s">
        <v>21</v>
      </c>
      <c r="J110" s="27">
        <v>43566</v>
      </c>
      <c r="K110" s="26" t="s">
        <v>306</v>
      </c>
      <c r="L110" s="14" t="s">
        <v>138</v>
      </c>
      <c r="M110" s="14" t="s">
        <v>24</v>
      </c>
      <c r="N110" s="28" t="s">
        <v>666</v>
      </c>
      <c r="O110" s="29">
        <v>43648</v>
      </c>
      <c r="P110" s="13" t="s">
        <v>50</v>
      </c>
      <c r="Q110" s="30">
        <v>0</v>
      </c>
      <c r="R110" s="28" t="s">
        <v>666</v>
      </c>
      <c r="S110" s="29">
        <v>43705</v>
      </c>
      <c r="T110" s="40" t="s">
        <v>51</v>
      </c>
      <c r="U110" s="30">
        <v>163.52000000000001</v>
      </c>
      <c r="V110" s="29"/>
      <c r="W110" s="31"/>
      <c r="X110" s="40"/>
      <c r="Y110" s="31"/>
      <c r="Z110" s="30"/>
      <c r="AA110" s="40"/>
      <c r="AB110" s="29"/>
      <c r="AC110" s="31"/>
      <c r="AD110" s="40"/>
      <c r="AE110" s="31"/>
      <c r="AF110" s="30"/>
      <c r="AG110" s="40"/>
      <c r="AH110" s="29"/>
      <c r="AI110" s="31"/>
      <c r="AJ110" s="32"/>
      <c r="AK110" s="31"/>
      <c r="AL110" s="30"/>
      <c r="AM110" s="40"/>
      <c r="AN110" s="29"/>
      <c r="AO110" s="31"/>
      <c r="AP110" s="40"/>
      <c r="AQ110" s="31"/>
      <c r="AR110" s="30"/>
      <c r="AS110" s="40"/>
      <c r="AT110" s="29"/>
      <c r="AU110" s="31"/>
      <c r="AV110" s="40"/>
      <c r="AW110" s="31"/>
      <c r="AX110" s="30"/>
      <c r="AY110" s="40"/>
      <c r="AZ110" s="31"/>
      <c r="BA110" s="31"/>
      <c r="BB110" s="40"/>
      <c r="BC110" s="31"/>
      <c r="BD110" s="43"/>
      <c r="BE110" s="40"/>
      <c r="BF110" s="31"/>
      <c r="BG110" s="31"/>
      <c r="BH110" s="40"/>
      <c r="BI110" s="31"/>
      <c r="BJ110" s="43"/>
      <c r="BK110" s="31"/>
      <c r="BL110" s="31"/>
      <c r="BM110" s="31"/>
      <c r="BN110" s="31"/>
      <c r="BO110" s="31"/>
      <c r="BP110" s="31"/>
      <c r="BQ110" s="31"/>
      <c r="BR110" s="89"/>
      <c r="BS110" s="89"/>
      <c r="BT110" s="89"/>
      <c r="BU110" s="89"/>
      <c r="BV110" s="89"/>
      <c r="BW110" s="89"/>
      <c r="BX110" s="31"/>
      <c r="BY110" s="40"/>
      <c r="BZ110" s="54"/>
    </row>
    <row r="111" spans="1:78" s="33" customFormat="1" ht="63" customHeight="1" x14ac:dyDescent="0.25">
      <c r="A111" s="3">
        <v>109</v>
      </c>
      <c r="B111" s="14" t="s">
        <v>138</v>
      </c>
      <c r="C111" s="14" t="s">
        <v>244</v>
      </c>
      <c r="D111" s="36" t="s">
        <v>304</v>
      </c>
      <c r="E111" s="69" t="str">
        <f t="shared" si="32"/>
        <v>ссылка</v>
      </c>
      <c r="F111" s="73">
        <v>2308071880</v>
      </c>
      <c r="G111" s="78" t="s">
        <v>305</v>
      </c>
      <c r="H111" s="78" t="s">
        <v>526</v>
      </c>
      <c r="I111" s="26" t="s">
        <v>21</v>
      </c>
      <c r="J111" s="27">
        <v>43566</v>
      </c>
      <c r="K111" s="26" t="s">
        <v>306</v>
      </c>
      <c r="L111" s="14" t="s">
        <v>138</v>
      </c>
      <c r="M111" s="14" t="s">
        <v>24</v>
      </c>
      <c r="N111" s="28" t="s">
        <v>667</v>
      </c>
      <c r="O111" s="29">
        <v>43648</v>
      </c>
      <c r="P111" s="13" t="s">
        <v>50</v>
      </c>
      <c r="Q111" s="30">
        <v>0</v>
      </c>
      <c r="R111" s="28" t="s">
        <v>667</v>
      </c>
      <c r="S111" s="29">
        <v>43705</v>
      </c>
      <c r="T111" s="40" t="s">
        <v>51</v>
      </c>
      <c r="U111" s="30">
        <v>163.52000000000001</v>
      </c>
      <c r="V111" s="29"/>
      <c r="W111" s="31"/>
      <c r="X111" s="40"/>
      <c r="Y111" s="31"/>
      <c r="Z111" s="30"/>
      <c r="AA111" s="40"/>
      <c r="AB111" s="29"/>
      <c r="AC111" s="31"/>
      <c r="AD111" s="40"/>
      <c r="AE111" s="31"/>
      <c r="AF111" s="30"/>
      <c r="AG111" s="40"/>
      <c r="AH111" s="29"/>
      <c r="AI111" s="31"/>
      <c r="AJ111" s="32"/>
      <c r="AK111" s="31"/>
      <c r="AL111" s="30"/>
      <c r="AM111" s="40"/>
      <c r="AN111" s="29"/>
      <c r="AO111" s="31"/>
      <c r="AP111" s="40"/>
      <c r="AQ111" s="31"/>
      <c r="AR111" s="30"/>
      <c r="AS111" s="40"/>
      <c r="AT111" s="29"/>
      <c r="AU111" s="31"/>
      <c r="AV111" s="40"/>
      <c r="AW111" s="31"/>
      <c r="AX111" s="30"/>
      <c r="AY111" s="40"/>
      <c r="AZ111" s="31"/>
      <c r="BA111" s="31"/>
      <c r="BB111" s="40"/>
      <c r="BC111" s="31"/>
      <c r="BD111" s="43"/>
      <c r="BE111" s="40"/>
      <c r="BF111" s="31"/>
      <c r="BG111" s="31"/>
      <c r="BH111" s="40"/>
      <c r="BI111" s="31"/>
      <c r="BJ111" s="43"/>
      <c r="BK111" s="31"/>
      <c r="BL111" s="31"/>
      <c r="BM111" s="31"/>
      <c r="BN111" s="31"/>
      <c r="BO111" s="31"/>
      <c r="BP111" s="31"/>
      <c r="BQ111" s="31"/>
      <c r="BR111" s="89"/>
      <c r="BS111" s="89"/>
      <c r="BT111" s="89"/>
      <c r="BU111" s="89"/>
      <c r="BV111" s="89"/>
      <c r="BW111" s="89"/>
      <c r="BX111" s="31"/>
      <c r="BY111" s="40"/>
      <c r="BZ111" s="54"/>
    </row>
    <row r="112" spans="1:78" s="33" customFormat="1" ht="81.75" customHeight="1" x14ac:dyDescent="0.25">
      <c r="A112" s="3">
        <v>110</v>
      </c>
      <c r="B112" s="14" t="s">
        <v>138</v>
      </c>
      <c r="C112" s="14" t="s">
        <v>244</v>
      </c>
      <c r="D112" s="36" t="s">
        <v>304</v>
      </c>
      <c r="E112" s="69" t="str">
        <f t="shared" ref="E112:E116" si="33">IF(D112&lt;&gt;"",HYPERLINK("http://kad.arbitr.ru/Card?number="&amp;IF(MID(D112,SEARCH("/",D112)+1,2)&lt;&gt;"20",MID(D112,1,SEARCH("/",D112))&amp;"20"&amp;MID(D112,SEARCH("/",D112)+1,2),D112),"ссылка"),"")</f>
        <v>ссылка</v>
      </c>
      <c r="F112" s="73">
        <v>2308071880</v>
      </c>
      <c r="G112" s="78" t="s">
        <v>305</v>
      </c>
      <c r="H112" s="78" t="s">
        <v>526</v>
      </c>
      <c r="I112" s="26" t="s">
        <v>21</v>
      </c>
      <c r="J112" s="27">
        <v>43566</v>
      </c>
      <c r="K112" s="26" t="s">
        <v>306</v>
      </c>
      <c r="L112" s="14" t="s">
        <v>138</v>
      </c>
      <c r="M112" s="14" t="s">
        <v>24</v>
      </c>
      <c r="N112" s="28" t="s">
        <v>683</v>
      </c>
      <c r="O112" s="29">
        <v>43648</v>
      </c>
      <c r="P112" s="13" t="s">
        <v>50</v>
      </c>
      <c r="Q112" s="30">
        <v>0</v>
      </c>
      <c r="R112" s="28" t="s">
        <v>683</v>
      </c>
      <c r="S112" s="29">
        <v>43700</v>
      </c>
      <c r="T112" s="40" t="s">
        <v>51</v>
      </c>
      <c r="U112" s="30">
        <v>75261.8</v>
      </c>
      <c r="V112" s="29"/>
      <c r="W112" s="31"/>
      <c r="X112" s="40"/>
      <c r="Y112" s="31"/>
      <c r="Z112" s="30"/>
      <c r="AA112" s="40"/>
      <c r="AB112" s="29"/>
      <c r="AC112" s="31"/>
      <c r="AD112" s="40"/>
      <c r="AE112" s="31"/>
      <c r="AF112" s="30"/>
      <c r="AG112" s="40"/>
      <c r="AH112" s="29"/>
      <c r="AI112" s="31"/>
      <c r="AJ112" s="32"/>
      <c r="AK112" s="31"/>
      <c r="AL112" s="30"/>
      <c r="AM112" s="40"/>
      <c r="AN112" s="29"/>
      <c r="AO112" s="31"/>
      <c r="AP112" s="40"/>
      <c r="AQ112" s="31"/>
      <c r="AR112" s="30"/>
      <c r="AS112" s="40"/>
      <c r="AT112" s="29"/>
      <c r="AU112" s="31"/>
      <c r="AV112" s="40"/>
      <c r="AW112" s="31"/>
      <c r="AX112" s="30"/>
      <c r="AY112" s="40"/>
      <c r="AZ112" s="31"/>
      <c r="BA112" s="31"/>
      <c r="BB112" s="40"/>
      <c r="BC112" s="31"/>
      <c r="BD112" s="43"/>
      <c r="BE112" s="40"/>
      <c r="BF112" s="31"/>
      <c r="BG112" s="31"/>
      <c r="BH112" s="40"/>
      <c r="BI112" s="31"/>
      <c r="BJ112" s="43"/>
      <c r="BK112" s="31"/>
      <c r="BL112" s="31"/>
      <c r="BM112" s="31"/>
      <c r="BN112" s="31"/>
      <c r="BO112" s="31"/>
      <c r="BP112" s="31"/>
      <c r="BQ112" s="31"/>
      <c r="BR112" s="89"/>
      <c r="BS112" s="89"/>
      <c r="BT112" s="89"/>
      <c r="BU112" s="89"/>
      <c r="BV112" s="89"/>
      <c r="BW112" s="89"/>
      <c r="BX112" s="31"/>
      <c r="BY112" s="40"/>
      <c r="BZ112" s="54"/>
    </row>
    <row r="113" spans="1:78" s="33" customFormat="1" ht="78" customHeight="1" x14ac:dyDescent="0.25">
      <c r="A113" s="3">
        <v>111</v>
      </c>
      <c r="B113" s="14" t="s">
        <v>138</v>
      </c>
      <c r="C113" s="14" t="s">
        <v>244</v>
      </c>
      <c r="D113" s="36" t="s">
        <v>304</v>
      </c>
      <c r="E113" s="69" t="str">
        <f t="shared" si="33"/>
        <v>ссылка</v>
      </c>
      <c r="F113" s="73">
        <v>2308071880</v>
      </c>
      <c r="G113" s="78" t="s">
        <v>305</v>
      </c>
      <c r="H113" s="78" t="s">
        <v>526</v>
      </c>
      <c r="I113" s="26" t="s">
        <v>21</v>
      </c>
      <c r="J113" s="27">
        <v>43566</v>
      </c>
      <c r="K113" s="26" t="s">
        <v>306</v>
      </c>
      <c r="L113" s="14" t="s">
        <v>138</v>
      </c>
      <c r="M113" s="14" t="s">
        <v>24</v>
      </c>
      <c r="N113" s="28" t="s">
        <v>684</v>
      </c>
      <c r="O113" s="29">
        <v>43648</v>
      </c>
      <c r="P113" s="13" t="s">
        <v>50</v>
      </c>
      <c r="Q113" s="30">
        <v>0</v>
      </c>
      <c r="R113" s="28" t="s">
        <v>684</v>
      </c>
      <c r="S113" s="29">
        <v>43700</v>
      </c>
      <c r="T113" s="40" t="s">
        <v>51</v>
      </c>
      <c r="U113" s="30">
        <v>58900</v>
      </c>
      <c r="V113" s="29"/>
      <c r="W113" s="31"/>
      <c r="X113" s="40"/>
      <c r="Y113" s="31"/>
      <c r="Z113" s="30"/>
      <c r="AA113" s="40"/>
      <c r="AB113" s="29"/>
      <c r="AC113" s="31"/>
      <c r="AD113" s="40"/>
      <c r="AE113" s="31"/>
      <c r="AF113" s="30"/>
      <c r="AG113" s="40"/>
      <c r="AH113" s="29"/>
      <c r="AI113" s="31"/>
      <c r="AJ113" s="32"/>
      <c r="AK113" s="31"/>
      <c r="AL113" s="30"/>
      <c r="AM113" s="40"/>
      <c r="AN113" s="29"/>
      <c r="AO113" s="31"/>
      <c r="AP113" s="40"/>
      <c r="AQ113" s="31"/>
      <c r="AR113" s="30"/>
      <c r="AS113" s="40"/>
      <c r="AT113" s="29"/>
      <c r="AU113" s="31"/>
      <c r="AV113" s="40"/>
      <c r="AW113" s="31"/>
      <c r="AX113" s="30"/>
      <c r="AY113" s="40"/>
      <c r="AZ113" s="31"/>
      <c r="BA113" s="31"/>
      <c r="BB113" s="40"/>
      <c r="BC113" s="31"/>
      <c r="BD113" s="43"/>
      <c r="BE113" s="40"/>
      <c r="BF113" s="31"/>
      <c r="BG113" s="31"/>
      <c r="BH113" s="40"/>
      <c r="BI113" s="31"/>
      <c r="BJ113" s="43"/>
      <c r="BK113" s="31"/>
      <c r="BL113" s="31"/>
      <c r="BM113" s="31"/>
      <c r="BN113" s="31"/>
      <c r="BO113" s="31"/>
      <c r="BP113" s="31"/>
      <c r="BQ113" s="31"/>
      <c r="BR113" s="89"/>
      <c r="BS113" s="89"/>
      <c r="BT113" s="89"/>
      <c r="BU113" s="89"/>
      <c r="BV113" s="89"/>
      <c r="BW113" s="89"/>
      <c r="BX113" s="31"/>
      <c r="BY113" s="40"/>
      <c r="BZ113" s="54"/>
    </row>
    <row r="114" spans="1:78" s="33" customFormat="1" ht="102.75" customHeight="1" x14ac:dyDescent="0.25">
      <c r="A114" s="3">
        <v>112</v>
      </c>
      <c r="B114" s="14" t="s">
        <v>138</v>
      </c>
      <c r="C114" s="14" t="s">
        <v>244</v>
      </c>
      <c r="D114" s="36" t="s">
        <v>304</v>
      </c>
      <c r="E114" s="69" t="str">
        <f t="shared" si="33"/>
        <v>ссылка</v>
      </c>
      <c r="F114" s="73">
        <v>2308071880</v>
      </c>
      <c r="G114" s="78" t="s">
        <v>305</v>
      </c>
      <c r="H114" s="78" t="s">
        <v>526</v>
      </c>
      <c r="I114" s="26" t="s">
        <v>21</v>
      </c>
      <c r="J114" s="27">
        <v>43566</v>
      </c>
      <c r="K114" s="26" t="s">
        <v>306</v>
      </c>
      <c r="L114" s="14" t="s">
        <v>138</v>
      </c>
      <c r="M114" s="14" t="s">
        <v>24</v>
      </c>
      <c r="N114" s="28" t="s">
        <v>685</v>
      </c>
      <c r="O114" s="29">
        <v>43648</v>
      </c>
      <c r="P114" s="13" t="s">
        <v>50</v>
      </c>
      <c r="Q114" s="30">
        <v>0</v>
      </c>
      <c r="R114" s="28" t="s">
        <v>685</v>
      </c>
      <c r="S114" s="29">
        <v>43700</v>
      </c>
      <c r="T114" s="40" t="s">
        <v>51</v>
      </c>
      <c r="U114" s="30">
        <v>90656.4</v>
      </c>
      <c r="V114" s="29"/>
      <c r="W114" s="31"/>
      <c r="X114" s="40"/>
      <c r="Y114" s="31"/>
      <c r="Z114" s="30"/>
      <c r="AA114" s="40"/>
      <c r="AB114" s="29"/>
      <c r="AC114" s="31"/>
      <c r="AD114" s="40"/>
      <c r="AE114" s="31"/>
      <c r="AF114" s="30"/>
      <c r="AG114" s="40"/>
      <c r="AH114" s="29"/>
      <c r="AI114" s="31"/>
      <c r="AJ114" s="32"/>
      <c r="AK114" s="31"/>
      <c r="AL114" s="30"/>
      <c r="AM114" s="40"/>
      <c r="AN114" s="29"/>
      <c r="AO114" s="31"/>
      <c r="AP114" s="40"/>
      <c r="AQ114" s="31"/>
      <c r="AR114" s="30"/>
      <c r="AS114" s="40"/>
      <c r="AT114" s="29"/>
      <c r="AU114" s="31"/>
      <c r="AV114" s="40"/>
      <c r="AW114" s="31"/>
      <c r="AX114" s="30"/>
      <c r="AY114" s="40"/>
      <c r="AZ114" s="31"/>
      <c r="BA114" s="31"/>
      <c r="BB114" s="40"/>
      <c r="BC114" s="31"/>
      <c r="BD114" s="43"/>
      <c r="BE114" s="40"/>
      <c r="BF114" s="31"/>
      <c r="BG114" s="31"/>
      <c r="BH114" s="40"/>
      <c r="BI114" s="31"/>
      <c r="BJ114" s="43"/>
      <c r="BK114" s="31"/>
      <c r="BL114" s="31"/>
      <c r="BM114" s="31"/>
      <c r="BN114" s="31"/>
      <c r="BO114" s="31"/>
      <c r="BP114" s="31"/>
      <c r="BQ114" s="31"/>
      <c r="BR114" s="89"/>
      <c r="BS114" s="89"/>
      <c r="BT114" s="89"/>
      <c r="BU114" s="89"/>
      <c r="BV114" s="89"/>
      <c r="BW114" s="89"/>
      <c r="BX114" s="31"/>
      <c r="BY114" s="40"/>
      <c r="BZ114" s="54"/>
    </row>
    <row r="115" spans="1:78" s="33" customFormat="1" ht="97.5" customHeight="1" x14ac:dyDescent="0.25">
      <c r="A115" s="3">
        <v>113</v>
      </c>
      <c r="B115" s="14" t="s">
        <v>138</v>
      </c>
      <c r="C115" s="14" t="s">
        <v>244</v>
      </c>
      <c r="D115" s="36" t="s">
        <v>304</v>
      </c>
      <c r="E115" s="69" t="str">
        <f t="shared" si="33"/>
        <v>ссылка</v>
      </c>
      <c r="F115" s="73">
        <v>2308071880</v>
      </c>
      <c r="G115" s="78" t="s">
        <v>305</v>
      </c>
      <c r="H115" s="78" t="s">
        <v>526</v>
      </c>
      <c r="I115" s="26" t="s">
        <v>21</v>
      </c>
      <c r="J115" s="27">
        <v>43566</v>
      </c>
      <c r="K115" s="26" t="s">
        <v>306</v>
      </c>
      <c r="L115" s="14" t="s">
        <v>138</v>
      </c>
      <c r="M115" s="14" t="s">
        <v>24</v>
      </c>
      <c r="N115" s="28" t="s">
        <v>686</v>
      </c>
      <c r="O115" s="29">
        <v>43648</v>
      </c>
      <c r="P115" s="13" t="s">
        <v>50</v>
      </c>
      <c r="Q115" s="30">
        <v>0</v>
      </c>
      <c r="R115" s="28" t="s">
        <v>686</v>
      </c>
      <c r="S115" s="29">
        <v>43700</v>
      </c>
      <c r="T115" s="40" t="s">
        <v>51</v>
      </c>
      <c r="U115" s="30">
        <v>254.2</v>
      </c>
      <c r="V115" s="29"/>
      <c r="W115" s="31"/>
      <c r="X115" s="40"/>
      <c r="Y115" s="31"/>
      <c r="Z115" s="30"/>
      <c r="AA115" s="40"/>
      <c r="AB115" s="29"/>
      <c r="AC115" s="31"/>
      <c r="AD115" s="40"/>
      <c r="AE115" s="31"/>
      <c r="AF115" s="30"/>
      <c r="AG115" s="40"/>
      <c r="AH115" s="29"/>
      <c r="AI115" s="31"/>
      <c r="AJ115" s="32"/>
      <c r="AK115" s="31"/>
      <c r="AL115" s="30"/>
      <c r="AM115" s="40"/>
      <c r="AN115" s="29"/>
      <c r="AO115" s="31"/>
      <c r="AP115" s="40"/>
      <c r="AQ115" s="31"/>
      <c r="AR115" s="30"/>
      <c r="AS115" s="40"/>
      <c r="AT115" s="29"/>
      <c r="AU115" s="31"/>
      <c r="AV115" s="40"/>
      <c r="AW115" s="31"/>
      <c r="AX115" s="30"/>
      <c r="AY115" s="40"/>
      <c r="AZ115" s="31"/>
      <c r="BA115" s="31"/>
      <c r="BB115" s="40"/>
      <c r="BC115" s="31"/>
      <c r="BD115" s="43"/>
      <c r="BE115" s="40"/>
      <c r="BF115" s="31"/>
      <c r="BG115" s="31"/>
      <c r="BH115" s="40"/>
      <c r="BI115" s="31"/>
      <c r="BJ115" s="43"/>
      <c r="BK115" s="31"/>
      <c r="BL115" s="31"/>
      <c r="BM115" s="31"/>
      <c r="BN115" s="31"/>
      <c r="BO115" s="31"/>
      <c r="BP115" s="31"/>
      <c r="BQ115" s="31"/>
      <c r="BR115" s="89"/>
      <c r="BS115" s="89"/>
      <c r="BT115" s="89"/>
      <c r="BU115" s="89"/>
      <c r="BV115" s="89"/>
      <c r="BW115" s="89"/>
      <c r="BX115" s="31"/>
      <c r="BY115" s="40"/>
      <c r="BZ115" s="54"/>
    </row>
    <row r="116" spans="1:78" s="33" customFormat="1" ht="63" customHeight="1" x14ac:dyDescent="0.25">
      <c r="A116" s="3">
        <v>114</v>
      </c>
      <c r="B116" s="14" t="s">
        <v>138</v>
      </c>
      <c r="C116" s="14" t="s">
        <v>244</v>
      </c>
      <c r="D116" s="36" t="s">
        <v>304</v>
      </c>
      <c r="E116" s="69" t="str">
        <f t="shared" si="33"/>
        <v>ссылка</v>
      </c>
      <c r="F116" s="73">
        <v>2308071880</v>
      </c>
      <c r="G116" s="78" t="s">
        <v>305</v>
      </c>
      <c r="H116" s="78" t="s">
        <v>526</v>
      </c>
      <c r="I116" s="26" t="s">
        <v>21</v>
      </c>
      <c r="J116" s="27">
        <v>43566</v>
      </c>
      <c r="K116" s="26" t="s">
        <v>306</v>
      </c>
      <c r="L116" s="14" t="s">
        <v>138</v>
      </c>
      <c r="M116" s="14" t="s">
        <v>24</v>
      </c>
      <c r="N116" s="28" t="s">
        <v>687</v>
      </c>
      <c r="O116" s="29">
        <v>43648</v>
      </c>
      <c r="P116" s="13" t="s">
        <v>50</v>
      </c>
      <c r="Q116" s="30">
        <v>0</v>
      </c>
      <c r="R116" s="28" t="s">
        <v>687</v>
      </c>
      <c r="S116" s="29">
        <v>43700</v>
      </c>
      <c r="T116" s="40" t="s">
        <v>51</v>
      </c>
      <c r="U116" s="30">
        <v>254.2</v>
      </c>
      <c r="V116" s="29"/>
      <c r="W116" s="31"/>
      <c r="X116" s="40"/>
      <c r="Y116" s="31"/>
      <c r="Z116" s="30"/>
      <c r="AA116" s="40"/>
      <c r="AB116" s="29"/>
      <c r="AC116" s="31"/>
      <c r="AD116" s="40"/>
      <c r="AE116" s="31"/>
      <c r="AF116" s="30"/>
      <c r="AG116" s="40"/>
      <c r="AH116" s="29"/>
      <c r="AI116" s="31"/>
      <c r="AJ116" s="32"/>
      <c r="AK116" s="31"/>
      <c r="AL116" s="30"/>
      <c r="AM116" s="40"/>
      <c r="AN116" s="29"/>
      <c r="AO116" s="31"/>
      <c r="AP116" s="40"/>
      <c r="AQ116" s="31"/>
      <c r="AR116" s="30"/>
      <c r="AS116" s="40"/>
      <c r="AT116" s="29"/>
      <c r="AU116" s="31"/>
      <c r="AV116" s="40"/>
      <c r="AW116" s="31"/>
      <c r="AX116" s="30"/>
      <c r="AY116" s="40"/>
      <c r="AZ116" s="31"/>
      <c r="BA116" s="31"/>
      <c r="BB116" s="40"/>
      <c r="BC116" s="31"/>
      <c r="BD116" s="43"/>
      <c r="BE116" s="40"/>
      <c r="BF116" s="31"/>
      <c r="BG116" s="31"/>
      <c r="BH116" s="40"/>
      <c r="BI116" s="31"/>
      <c r="BJ116" s="43"/>
      <c r="BK116" s="31"/>
      <c r="BL116" s="31"/>
      <c r="BM116" s="31"/>
      <c r="BN116" s="31"/>
      <c r="BO116" s="31"/>
      <c r="BP116" s="31"/>
      <c r="BQ116" s="31"/>
      <c r="BR116" s="89"/>
      <c r="BS116" s="89"/>
      <c r="BT116" s="89"/>
      <c r="BU116" s="89"/>
      <c r="BV116" s="89"/>
      <c r="BW116" s="89"/>
      <c r="BX116" s="31"/>
      <c r="BY116" s="40"/>
      <c r="BZ116" s="54"/>
    </row>
    <row r="117" spans="1:78" s="33" customFormat="1" ht="63" customHeight="1" x14ac:dyDescent="0.25">
      <c r="A117" s="3">
        <v>115</v>
      </c>
      <c r="B117" s="14" t="s">
        <v>138</v>
      </c>
      <c r="C117" s="14" t="s">
        <v>244</v>
      </c>
      <c r="D117" s="36" t="s">
        <v>304</v>
      </c>
      <c r="E117" s="69" t="str">
        <f t="shared" ref="E117" si="34">IF(D117&lt;&gt;"",HYPERLINK("http://kad.arbitr.ru/Card?number="&amp;IF(MID(D117,SEARCH("/",D117)+1,2)&lt;&gt;"20",MID(D117,1,SEARCH("/",D117))&amp;"20"&amp;MID(D117,SEARCH("/",D117)+1,2),D117),"ссылка"),"")</f>
        <v>ссылка</v>
      </c>
      <c r="F117" s="73">
        <v>2308071880</v>
      </c>
      <c r="G117" s="78" t="s">
        <v>305</v>
      </c>
      <c r="H117" s="78" t="s">
        <v>526</v>
      </c>
      <c r="I117" s="26" t="s">
        <v>21</v>
      </c>
      <c r="J117" s="27">
        <v>43566</v>
      </c>
      <c r="K117" s="26" t="s">
        <v>306</v>
      </c>
      <c r="L117" s="14" t="s">
        <v>138</v>
      </c>
      <c r="M117" s="14" t="s">
        <v>25</v>
      </c>
      <c r="N117" s="28" t="s">
        <v>668</v>
      </c>
      <c r="O117" s="29">
        <v>43648</v>
      </c>
      <c r="P117" s="13" t="s">
        <v>50</v>
      </c>
      <c r="Q117" s="30">
        <v>0</v>
      </c>
      <c r="R117" s="28" t="s">
        <v>668</v>
      </c>
      <c r="S117" s="29">
        <v>43704</v>
      </c>
      <c r="T117" s="40" t="s">
        <v>51</v>
      </c>
      <c r="U117" s="30">
        <v>133.08000000000001</v>
      </c>
      <c r="V117" s="82" t="s">
        <v>704</v>
      </c>
      <c r="W117" s="31" t="s">
        <v>31</v>
      </c>
      <c r="X117" s="40" t="s">
        <v>891</v>
      </c>
      <c r="Y117" s="31"/>
      <c r="Z117" s="30"/>
      <c r="AA117" s="40"/>
      <c r="AB117" s="29"/>
      <c r="AC117" s="31"/>
      <c r="AD117" s="40"/>
      <c r="AE117" s="31"/>
      <c r="AF117" s="30"/>
      <c r="AG117" s="40"/>
      <c r="AH117" s="29"/>
      <c r="AI117" s="31"/>
      <c r="AJ117" s="32"/>
      <c r="AK117" s="31"/>
      <c r="AL117" s="30"/>
      <c r="AM117" s="40"/>
      <c r="AN117" s="29"/>
      <c r="AO117" s="31"/>
      <c r="AP117" s="40"/>
      <c r="AQ117" s="31"/>
      <c r="AR117" s="30"/>
      <c r="AS117" s="40"/>
      <c r="AT117" s="29"/>
      <c r="AU117" s="31"/>
      <c r="AV117" s="40"/>
      <c r="AW117" s="31"/>
      <c r="AX117" s="30"/>
      <c r="AY117" s="40"/>
      <c r="AZ117" s="31"/>
      <c r="BA117" s="31"/>
      <c r="BB117" s="40"/>
      <c r="BC117" s="31"/>
      <c r="BD117" s="43"/>
      <c r="BE117" s="40"/>
      <c r="BF117" s="31"/>
      <c r="BG117" s="31"/>
      <c r="BH117" s="40"/>
      <c r="BI117" s="31"/>
      <c r="BJ117" s="43"/>
      <c r="BK117" s="31"/>
      <c r="BL117" s="31"/>
      <c r="BM117" s="31"/>
      <c r="BN117" s="31"/>
      <c r="BO117" s="31"/>
      <c r="BP117" s="31"/>
      <c r="BQ117" s="31"/>
      <c r="BR117" s="89"/>
      <c r="BS117" s="89"/>
      <c r="BT117" s="89"/>
      <c r="BU117" s="89"/>
      <c r="BV117" s="89"/>
      <c r="BW117" s="89"/>
      <c r="BX117" s="31"/>
      <c r="BY117" s="40"/>
      <c r="BZ117" s="54"/>
    </row>
    <row r="118" spans="1:78" s="33" customFormat="1" ht="63" customHeight="1" x14ac:dyDescent="0.25">
      <c r="A118" s="3">
        <v>116</v>
      </c>
      <c r="B118" s="14" t="s">
        <v>138</v>
      </c>
      <c r="C118" s="14" t="s">
        <v>244</v>
      </c>
      <c r="D118" s="36" t="s">
        <v>304</v>
      </c>
      <c r="E118" s="69" t="str">
        <f t="shared" ref="E118:E119" si="35">IF(D118&lt;&gt;"",HYPERLINK("http://kad.arbitr.ru/Card?number="&amp;IF(MID(D118,SEARCH("/",D118)+1,2)&lt;&gt;"20",MID(D118,1,SEARCH("/",D118))&amp;"20"&amp;MID(D118,SEARCH("/",D118)+1,2),D118),"ссылка"),"")</f>
        <v>ссылка</v>
      </c>
      <c r="F118" s="73">
        <v>2308071880</v>
      </c>
      <c r="G118" s="78" t="s">
        <v>305</v>
      </c>
      <c r="H118" s="78" t="s">
        <v>526</v>
      </c>
      <c r="I118" s="26" t="s">
        <v>21</v>
      </c>
      <c r="J118" s="27">
        <v>43566</v>
      </c>
      <c r="K118" s="26" t="s">
        <v>306</v>
      </c>
      <c r="L118" s="14" t="s">
        <v>138</v>
      </c>
      <c r="M118" s="14" t="s">
        <v>23</v>
      </c>
      <c r="N118" s="28" t="s">
        <v>669</v>
      </c>
      <c r="O118" s="29">
        <v>43648</v>
      </c>
      <c r="P118" s="13" t="s">
        <v>50</v>
      </c>
      <c r="Q118" s="30">
        <v>6179.5</v>
      </c>
      <c r="R118" s="28" t="s">
        <v>669</v>
      </c>
      <c r="S118" s="29">
        <v>43704</v>
      </c>
      <c r="T118" s="40" t="s">
        <v>51</v>
      </c>
      <c r="U118" s="30">
        <v>6613.41</v>
      </c>
      <c r="V118" s="29">
        <v>43878</v>
      </c>
      <c r="W118" s="31" t="s">
        <v>31</v>
      </c>
      <c r="X118" s="40" t="s">
        <v>702</v>
      </c>
      <c r="Y118" s="31" t="s">
        <v>34</v>
      </c>
      <c r="Z118" s="30">
        <v>0</v>
      </c>
      <c r="AA118" s="40" t="s">
        <v>44</v>
      </c>
      <c r="AB118" s="29">
        <v>43927</v>
      </c>
      <c r="AC118" s="31" t="s">
        <v>31</v>
      </c>
      <c r="AD118" s="40" t="s">
        <v>37</v>
      </c>
      <c r="AE118" s="31" t="s">
        <v>34</v>
      </c>
      <c r="AF118" s="30">
        <v>0</v>
      </c>
      <c r="AG118" s="40" t="s">
        <v>39</v>
      </c>
      <c r="AH118" s="29" t="s">
        <v>892</v>
      </c>
      <c r="AI118" s="31" t="s">
        <v>42</v>
      </c>
      <c r="AJ118" s="40" t="s">
        <v>43</v>
      </c>
      <c r="AK118" s="31"/>
      <c r="AL118" s="30"/>
      <c r="AM118" s="40"/>
      <c r="AN118" s="29"/>
      <c r="AO118" s="31"/>
      <c r="AP118" s="40"/>
      <c r="AQ118" s="31"/>
      <c r="AR118" s="30"/>
      <c r="AS118" s="40"/>
      <c r="AT118" s="29"/>
      <c r="AU118" s="31"/>
      <c r="AV118" s="40"/>
      <c r="AW118" s="31"/>
      <c r="AX118" s="30"/>
      <c r="AY118" s="40"/>
      <c r="AZ118" s="31"/>
      <c r="BA118" s="31"/>
      <c r="BB118" s="40"/>
      <c r="BC118" s="31"/>
      <c r="BD118" s="43"/>
      <c r="BE118" s="40"/>
      <c r="BF118" s="31"/>
      <c r="BG118" s="31"/>
      <c r="BH118" s="40"/>
      <c r="BI118" s="31"/>
      <c r="BJ118" s="43"/>
      <c r="BK118" s="31"/>
      <c r="BL118" s="31"/>
      <c r="BM118" s="31"/>
      <c r="BN118" s="31"/>
      <c r="BO118" s="31"/>
      <c r="BP118" s="31"/>
      <c r="BQ118" s="31"/>
      <c r="BR118" s="89"/>
      <c r="BS118" s="89"/>
      <c r="BT118" s="89"/>
      <c r="BU118" s="89"/>
      <c r="BV118" s="89"/>
      <c r="BW118" s="89"/>
      <c r="BX118" s="31"/>
      <c r="BY118" s="40"/>
      <c r="BZ118" s="54"/>
    </row>
    <row r="119" spans="1:78" s="33" customFormat="1" ht="81.75" customHeight="1" x14ac:dyDescent="0.25">
      <c r="A119" s="3">
        <v>117</v>
      </c>
      <c r="B119" s="14" t="s">
        <v>138</v>
      </c>
      <c r="C119" s="14" t="s">
        <v>244</v>
      </c>
      <c r="D119" s="36" t="s">
        <v>304</v>
      </c>
      <c r="E119" s="69" t="str">
        <f t="shared" si="35"/>
        <v>ссылка</v>
      </c>
      <c r="F119" s="73">
        <v>2308071880</v>
      </c>
      <c r="G119" s="78" t="s">
        <v>305</v>
      </c>
      <c r="H119" s="78" t="s">
        <v>526</v>
      </c>
      <c r="I119" s="26" t="s">
        <v>21</v>
      </c>
      <c r="J119" s="27">
        <v>43566</v>
      </c>
      <c r="K119" s="26" t="s">
        <v>306</v>
      </c>
      <c r="L119" s="14" t="s">
        <v>138</v>
      </c>
      <c r="M119" s="14" t="s">
        <v>63</v>
      </c>
      <c r="N119" s="28" t="s">
        <v>671</v>
      </c>
      <c r="O119" s="29">
        <v>43648</v>
      </c>
      <c r="P119" s="13" t="s">
        <v>50</v>
      </c>
      <c r="Q119" s="30">
        <v>4470.9799999999996</v>
      </c>
      <c r="R119" s="28" t="s">
        <v>671</v>
      </c>
      <c r="S119" s="29">
        <v>43704</v>
      </c>
      <c r="T119" s="40" t="s">
        <v>51</v>
      </c>
      <c r="U119" s="30">
        <v>67341.86</v>
      </c>
      <c r="V119" s="82" t="s">
        <v>704</v>
      </c>
      <c r="W119" s="31" t="s">
        <v>31</v>
      </c>
      <c r="X119" s="40" t="s">
        <v>891</v>
      </c>
      <c r="Y119" s="31"/>
      <c r="Z119" s="30"/>
      <c r="AA119" s="40"/>
      <c r="AB119" s="29"/>
      <c r="AC119" s="31"/>
      <c r="AD119" s="40"/>
      <c r="AE119" s="31"/>
      <c r="AF119" s="30"/>
      <c r="AG119" s="40"/>
      <c r="AH119" s="29"/>
      <c r="AI119" s="31"/>
      <c r="AJ119" s="32"/>
      <c r="AK119" s="31"/>
      <c r="AL119" s="30"/>
      <c r="AM119" s="40"/>
      <c r="AN119" s="29"/>
      <c r="AO119" s="31"/>
      <c r="AP119" s="40"/>
      <c r="AQ119" s="31"/>
      <c r="AR119" s="30"/>
      <c r="AS119" s="40"/>
      <c r="AT119" s="29"/>
      <c r="AU119" s="31"/>
      <c r="AV119" s="40"/>
      <c r="AW119" s="31"/>
      <c r="AX119" s="30"/>
      <c r="AY119" s="40"/>
      <c r="AZ119" s="31"/>
      <c r="BA119" s="31"/>
      <c r="BB119" s="40"/>
      <c r="BC119" s="31"/>
      <c r="BD119" s="43"/>
      <c r="BE119" s="40"/>
      <c r="BF119" s="31"/>
      <c r="BG119" s="31"/>
      <c r="BH119" s="40"/>
      <c r="BI119" s="31"/>
      <c r="BJ119" s="43"/>
      <c r="BK119" s="31"/>
      <c r="BL119" s="31"/>
      <c r="BM119" s="31"/>
      <c r="BN119" s="31"/>
      <c r="BO119" s="31"/>
      <c r="BP119" s="31"/>
      <c r="BQ119" s="31"/>
      <c r="BR119" s="89"/>
      <c r="BS119" s="89"/>
      <c r="BT119" s="89"/>
      <c r="BU119" s="89"/>
      <c r="BV119" s="89"/>
      <c r="BW119" s="89"/>
      <c r="BX119" s="31"/>
      <c r="BY119" s="40"/>
      <c r="BZ119" s="54"/>
    </row>
    <row r="120" spans="1:78" s="33" customFormat="1" ht="95.25" customHeight="1" x14ac:dyDescent="0.25">
      <c r="A120" s="3">
        <v>118</v>
      </c>
      <c r="B120" s="14" t="s">
        <v>138</v>
      </c>
      <c r="C120" s="14" t="s">
        <v>244</v>
      </c>
      <c r="D120" s="36" t="s">
        <v>304</v>
      </c>
      <c r="E120" s="69" t="str">
        <f t="shared" ref="E120" si="36">IF(D120&lt;&gt;"",HYPERLINK("http://kad.arbitr.ru/Card?number="&amp;IF(MID(D120,SEARCH("/",D120)+1,2)&lt;&gt;"20",MID(D120,1,SEARCH("/",D120))&amp;"20"&amp;MID(D120,SEARCH("/",D120)+1,2),D120),"ссылка"),"")</f>
        <v>ссылка</v>
      </c>
      <c r="F120" s="73">
        <v>2308071880</v>
      </c>
      <c r="G120" s="78" t="s">
        <v>305</v>
      </c>
      <c r="H120" s="78" t="s">
        <v>526</v>
      </c>
      <c r="I120" s="26" t="s">
        <v>21</v>
      </c>
      <c r="J120" s="27">
        <v>43566</v>
      </c>
      <c r="K120" s="26" t="s">
        <v>306</v>
      </c>
      <c r="L120" s="14" t="s">
        <v>138</v>
      </c>
      <c r="M120" s="14" t="s">
        <v>63</v>
      </c>
      <c r="N120" s="28" t="s">
        <v>698</v>
      </c>
      <c r="O120" s="29">
        <v>43648</v>
      </c>
      <c r="P120" s="13" t="s">
        <v>50</v>
      </c>
      <c r="Q120" s="30">
        <v>4753.46</v>
      </c>
      <c r="R120" s="28" t="s">
        <v>670</v>
      </c>
      <c r="S120" s="29">
        <v>43704</v>
      </c>
      <c r="T120" s="40" t="s">
        <v>51</v>
      </c>
      <c r="U120" s="30">
        <v>13220.83</v>
      </c>
      <c r="V120" s="29">
        <v>43878</v>
      </c>
      <c r="W120" s="31" t="s">
        <v>31</v>
      </c>
      <c r="X120" s="40" t="s">
        <v>32</v>
      </c>
      <c r="Y120" s="31" t="s">
        <v>34</v>
      </c>
      <c r="Z120" s="30">
        <v>0</v>
      </c>
      <c r="AA120" s="40" t="s">
        <v>44</v>
      </c>
      <c r="AB120" s="29">
        <v>43927</v>
      </c>
      <c r="AC120" s="31" t="s">
        <v>31</v>
      </c>
      <c r="AD120" s="40" t="s">
        <v>37</v>
      </c>
      <c r="AE120" s="31" t="s">
        <v>34</v>
      </c>
      <c r="AF120" s="30">
        <v>0</v>
      </c>
      <c r="AG120" s="40" t="s">
        <v>39</v>
      </c>
      <c r="AH120" s="29" t="s">
        <v>892</v>
      </c>
      <c r="AI120" s="31" t="s">
        <v>42</v>
      </c>
      <c r="AJ120" s="40" t="s">
        <v>43</v>
      </c>
      <c r="AK120" s="31"/>
      <c r="AL120" s="30"/>
      <c r="AM120" s="40"/>
      <c r="AN120" s="29"/>
      <c r="AO120" s="31"/>
      <c r="AP120" s="40"/>
      <c r="AQ120" s="31"/>
      <c r="AR120" s="30"/>
      <c r="AS120" s="40"/>
      <c r="AT120" s="29"/>
      <c r="AU120" s="31"/>
      <c r="AV120" s="40"/>
      <c r="AW120" s="31"/>
      <c r="AX120" s="30"/>
      <c r="AY120" s="40"/>
      <c r="AZ120" s="31"/>
      <c r="BA120" s="31"/>
      <c r="BB120" s="40"/>
      <c r="BC120" s="31"/>
      <c r="BD120" s="43"/>
      <c r="BE120" s="40"/>
      <c r="BF120" s="31"/>
      <c r="BG120" s="31"/>
      <c r="BH120" s="40"/>
      <c r="BI120" s="31"/>
      <c r="BJ120" s="43"/>
      <c r="BK120" s="31"/>
      <c r="BL120" s="31"/>
      <c r="BM120" s="31"/>
      <c r="BN120" s="31"/>
      <c r="BO120" s="31"/>
      <c r="BP120" s="31"/>
      <c r="BQ120" s="31"/>
      <c r="BR120" s="89"/>
      <c r="BS120" s="89"/>
      <c r="BT120" s="89"/>
      <c r="BU120" s="89"/>
      <c r="BV120" s="89"/>
      <c r="BW120" s="89"/>
      <c r="BX120" s="31"/>
      <c r="BY120" s="40"/>
      <c r="BZ120" s="54"/>
    </row>
    <row r="121" spans="1:78" s="33" customFormat="1" ht="95.25" customHeight="1" x14ac:dyDescent="0.25">
      <c r="A121" s="3">
        <v>119</v>
      </c>
      <c r="B121" s="14" t="s">
        <v>138</v>
      </c>
      <c r="C121" s="14" t="s">
        <v>244</v>
      </c>
      <c r="D121" s="36" t="s">
        <v>304</v>
      </c>
      <c r="E121" s="69" t="str">
        <f t="shared" ref="E121" si="37">IF(D121&lt;&gt;"",HYPERLINK("http://kad.arbitr.ru/Card?number="&amp;IF(MID(D121,SEARCH("/",D121)+1,2)&lt;&gt;"20",MID(D121,1,SEARCH("/",D121))&amp;"20"&amp;MID(D121,SEARCH("/",D121)+1,2),D121),"ссылка"),"")</f>
        <v>ссылка</v>
      </c>
      <c r="F121" s="73">
        <v>2308071880</v>
      </c>
      <c r="G121" s="78" t="s">
        <v>305</v>
      </c>
      <c r="H121" s="78" t="s">
        <v>526</v>
      </c>
      <c r="I121" s="26" t="s">
        <v>21</v>
      </c>
      <c r="J121" s="27">
        <v>43566</v>
      </c>
      <c r="K121" s="26" t="s">
        <v>306</v>
      </c>
      <c r="L121" s="14" t="s">
        <v>138</v>
      </c>
      <c r="M121" s="14" t="s">
        <v>23</v>
      </c>
      <c r="N121" s="28" t="s">
        <v>672</v>
      </c>
      <c r="O121" s="29">
        <v>43648</v>
      </c>
      <c r="P121" s="13" t="s">
        <v>50</v>
      </c>
      <c r="Q121" s="30">
        <v>3318.56</v>
      </c>
      <c r="R121" s="28" t="s">
        <v>672</v>
      </c>
      <c r="S121" s="29">
        <v>43704</v>
      </c>
      <c r="T121" s="40" t="s">
        <v>51</v>
      </c>
      <c r="U121" s="30">
        <v>37017.08</v>
      </c>
      <c r="V121" s="29">
        <v>43878</v>
      </c>
      <c r="W121" s="31" t="s">
        <v>31</v>
      </c>
      <c r="X121" s="40" t="s">
        <v>32</v>
      </c>
      <c r="Y121" s="31" t="s">
        <v>34</v>
      </c>
      <c r="Z121" s="30">
        <v>0</v>
      </c>
      <c r="AA121" s="40" t="s">
        <v>44</v>
      </c>
      <c r="AB121" s="29">
        <v>43927</v>
      </c>
      <c r="AC121" s="31" t="s">
        <v>31</v>
      </c>
      <c r="AD121" s="40" t="s">
        <v>37</v>
      </c>
      <c r="AE121" s="31" t="s">
        <v>34</v>
      </c>
      <c r="AF121" s="30">
        <v>0</v>
      </c>
      <c r="AG121" s="40" t="s">
        <v>39</v>
      </c>
      <c r="AH121" s="29" t="s">
        <v>892</v>
      </c>
      <c r="AI121" s="31" t="s">
        <v>42</v>
      </c>
      <c r="AJ121" s="40" t="s">
        <v>43</v>
      </c>
      <c r="AK121" s="31"/>
      <c r="AL121" s="30"/>
      <c r="AM121" s="40"/>
      <c r="AN121" s="29"/>
      <c r="AO121" s="31"/>
      <c r="AP121" s="40"/>
      <c r="AQ121" s="31"/>
      <c r="AR121" s="30"/>
      <c r="AS121" s="40"/>
      <c r="AT121" s="29"/>
      <c r="AU121" s="31"/>
      <c r="AV121" s="40"/>
      <c r="AW121" s="31"/>
      <c r="AX121" s="30"/>
      <c r="AY121" s="40"/>
      <c r="AZ121" s="31"/>
      <c r="BA121" s="31"/>
      <c r="BB121" s="40"/>
      <c r="BC121" s="31"/>
      <c r="BD121" s="43"/>
      <c r="BE121" s="40"/>
      <c r="BF121" s="31"/>
      <c r="BG121" s="31"/>
      <c r="BH121" s="40"/>
      <c r="BI121" s="31"/>
      <c r="BJ121" s="43"/>
      <c r="BK121" s="31"/>
      <c r="BL121" s="31"/>
      <c r="BM121" s="31"/>
      <c r="BN121" s="31"/>
      <c r="BO121" s="31"/>
      <c r="BP121" s="31"/>
      <c r="BQ121" s="31"/>
      <c r="BR121" s="89"/>
      <c r="BS121" s="89"/>
      <c r="BT121" s="89"/>
      <c r="BU121" s="89"/>
      <c r="BV121" s="89"/>
      <c r="BW121" s="89"/>
      <c r="BX121" s="31"/>
      <c r="BY121" s="40"/>
      <c r="BZ121" s="54"/>
    </row>
    <row r="122" spans="1:78" s="33" customFormat="1" ht="95.25" customHeight="1" x14ac:dyDescent="0.25">
      <c r="A122" s="3">
        <v>120</v>
      </c>
      <c r="B122" s="14" t="s">
        <v>138</v>
      </c>
      <c r="C122" s="14" t="s">
        <v>244</v>
      </c>
      <c r="D122" s="36" t="s">
        <v>304</v>
      </c>
      <c r="E122" s="69" t="str">
        <f t="shared" ref="E122" si="38">IF(D122&lt;&gt;"",HYPERLINK("http://kad.arbitr.ru/Card?number="&amp;IF(MID(D122,SEARCH("/",D122)+1,2)&lt;&gt;"20",MID(D122,1,SEARCH("/",D122))&amp;"20"&amp;MID(D122,SEARCH("/",D122)+1,2),D122),"ссылка"),"")</f>
        <v>ссылка</v>
      </c>
      <c r="F122" s="73">
        <v>2308071880</v>
      </c>
      <c r="G122" s="78" t="s">
        <v>305</v>
      </c>
      <c r="H122" s="78" t="s">
        <v>526</v>
      </c>
      <c r="I122" s="26" t="s">
        <v>21</v>
      </c>
      <c r="J122" s="27">
        <v>43566</v>
      </c>
      <c r="K122" s="26" t="s">
        <v>306</v>
      </c>
      <c r="L122" s="14" t="s">
        <v>138</v>
      </c>
      <c r="M122" s="14" t="s">
        <v>23</v>
      </c>
      <c r="N122" s="28" t="s">
        <v>679</v>
      </c>
      <c r="O122" s="29">
        <v>43648</v>
      </c>
      <c r="P122" s="13" t="s">
        <v>50</v>
      </c>
      <c r="Q122" s="30">
        <v>27.13</v>
      </c>
      <c r="R122" s="28" t="s">
        <v>679</v>
      </c>
      <c r="S122" s="29">
        <v>43690</v>
      </c>
      <c r="T122" s="40" t="s">
        <v>51</v>
      </c>
      <c r="U122" s="30">
        <v>24483.75</v>
      </c>
      <c r="V122" s="29">
        <v>43766</v>
      </c>
      <c r="W122" s="31" t="s">
        <v>31</v>
      </c>
      <c r="X122" s="40" t="s">
        <v>32</v>
      </c>
      <c r="Y122" s="31" t="s">
        <v>34</v>
      </c>
      <c r="Z122" s="30">
        <v>0</v>
      </c>
      <c r="AA122" s="40" t="s">
        <v>40</v>
      </c>
      <c r="AB122" s="29">
        <v>43822</v>
      </c>
      <c r="AC122" s="31" t="s">
        <v>31</v>
      </c>
      <c r="AD122" s="40" t="s">
        <v>37</v>
      </c>
      <c r="AE122" s="31" t="s">
        <v>34</v>
      </c>
      <c r="AF122" s="30">
        <v>0</v>
      </c>
      <c r="AG122" s="40" t="s">
        <v>39</v>
      </c>
      <c r="AH122" s="29" t="s">
        <v>701</v>
      </c>
      <c r="AI122" s="31" t="s">
        <v>42</v>
      </c>
      <c r="AJ122" s="40" t="s">
        <v>43</v>
      </c>
      <c r="AK122" s="31"/>
      <c r="AL122" s="30"/>
      <c r="AM122" s="40"/>
      <c r="AN122" s="29"/>
      <c r="AO122" s="31"/>
      <c r="AP122" s="40"/>
      <c r="AQ122" s="31"/>
      <c r="AR122" s="30"/>
      <c r="AS122" s="40"/>
      <c r="AT122" s="29"/>
      <c r="AU122" s="31"/>
      <c r="AV122" s="40"/>
      <c r="AW122" s="31"/>
      <c r="AX122" s="30"/>
      <c r="AY122" s="40"/>
      <c r="AZ122" s="31"/>
      <c r="BA122" s="31"/>
      <c r="BB122" s="40"/>
      <c r="BC122" s="31"/>
      <c r="BD122" s="43"/>
      <c r="BE122" s="40"/>
      <c r="BF122" s="31"/>
      <c r="BG122" s="31"/>
      <c r="BH122" s="40"/>
      <c r="BI122" s="31"/>
      <c r="BJ122" s="43"/>
      <c r="BK122" s="31"/>
      <c r="BL122" s="31"/>
      <c r="BM122" s="31"/>
      <c r="BN122" s="31"/>
      <c r="BO122" s="31"/>
      <c r="BP122" s="31"/>
      <c r="BQ122" s="31"/>
      <c r="BR122" s="89"/>
      <c r="BS122" s="89"/>
      <c r="BT122" s="89"/>
      <c r="BU122" s="89"/>
      <c r="BV122" s="89"/>
      <c r="BW122" s="89"/>
      <c r="BX122" s="31"/>
      <c r="BY122" s="40"/>
      <c r="BZ122" s="54"/>
    </row>
    <row r="123" spans="1:78" s="33" customFormat="1" ht="95.25" customHeight="1" x14ac:dyDescent="0.25">
      <c r="A123" s="3">
        <v>121</v>
      </c>
      <c r="B123" s="14" t="s">
        <v>138</v>
      </c>
      <c r="C123" s="14" t="s">
        <v>244</v>
      </c>
      <c r="D123" s="36" t="s">
        <v>304</v>
      </c>
      <c r="E123" s="69" t="str">
        <f t="shared" ref="E123" si="39">IF(D123&lt;&gt;"",HYPERLINK("http://kad.arbitr.ru/Card?number="&amp;IF(MID(D123,SEARCH("/",D123)+1,2)&lt;&gt;"20",MID(D123,1,SEARCH("/",D123))&amp;"20"&amp;MID(D123,SEARCH("/",D123)+1,2),D123),"ссылка"),"")</f>
        <v>ссылка</v>
      </c>
      <c r="F123" s="73">
        <v>2308071880</v>
      </c>
      <c r="G123" s="78" t="s">
        <v>305</v>
      </c>
      <c r="H123" s="78" t="s">
        <v>526</v>
      </c>
      <c r="I123" s="26" t="s">
        <v>21</v>
      </c>
      <c r="J123" s="27">
        <v>43566</v>
      </c>
      <c r="K123" s="26" t="s">
        <v>306</v>
      </c>
      <c r="L123" s="14" t="s">
        <v>138</v>
      </c>
      <c r="M123" s="14" t="s">
        <v>23</v>
      </c>
      <c r="N123" s="28" t="s">
        <v>673</v>
      </c>
      <c r="O123" s="29">
        <v>43648</v>
      </c>
      <c r="P123" s="13" t="s">
        <v>50</v>
      </c>
      <c r="Q123" s="30">
        <v>2744.88</v>
      </c>
      <c r="R123" s="28" t="s">
        <v>673</v>
      </c>
      <c r="S123" s="29">
        <v>43704</v>
      </c>
      <c r="T123" s="40" t="s">
        <v>51</v>
      </c>
      <c r="U123" s="30">
        <v>1812.08</v>
      </c>
      <c r="V123" s="29">
        <v>43878</v>
      </c>
      <c r="W123" s="31" t="s">
        <v>31</v>
      </c>
      <c r="X123" s="40" t="s">
        <v>32</v>
      </c>
      <c r="Y123" s="31" t="s">
        <v>34</v>
      </c>
      <c r="Z123" s="30">
        <v>0</v>
      </c>
      <c r="AA123" s="40" t="s">
        <v>44</v>
      </c>
      <c r="AB123" s="29">
        <v>43927</v>
      </c>
      <c r="AC123" s="31" t="s">
        <v>31</v>
      </c>
      <c r="AD123" s="40" t="s">
        <v>37</v>
      </c>
      <c r="AE123" s="31" t="s">
        <v>34</v>
      </c>
      <c r="AF123" s="30">
        <v>0</v>
      </c>
      <c r="AG123" s="40" t="s">
        <v>39</v>
      </c>
      <c r="AH123" s="29" t="s">
        <v>892</v>
      </c>
      <c r="AI123" s="31" t="s">
        <v>42</v>
      </c>
      <c r="AJ123" s="40" t="s">
        <v>43</v>
      </c>
      <c r="AK123" s="31"/>
      <c r="AL123" s="30"/>
      <c r="AM123" s="40"/>
      <c r="AN123" s="29"/>
      <c r="AO123" s="31"/>
      <c r="AP123" s="40"/>
      <c r="AQ123" s="31"/>
      <c r="AR123" s="30"/>
      <c r="AS123" s="40"/>
      <c r="AT123" s="29"/>
      <c r="AU123" s="31"/>
      <c r="AV123" s="40"/>
      <c r="AW123" s="31"/>
      <c r="AX123" s="30"/>
      <c r="AY123" s="40"/>
      <c r="AZ123" s="31"/>
      <c r="BA123" s="31"/>
      <c r="BB123" s="40"/>
      <c r="BC123" s="31"/>
      <c r="BD123" s="43"/>
      <c r="BE123" s="40"/>
      <c r="BF123" s="31"/>
      <c r="BG123" s="31"/>
      <c r="BH123" s="40"/>
      <c r="BI123" s="31"/>
      <c r="BJ123" s="43"/>
      <c r="BK123" s="31"/>
      <c r="BL123" s="31"/>
      <c r="BM123" s="31"/>
      <c r="BN123" s="31"/>
      <c r="BO123" s="31"/>
      <c r="BP123" s="31"/>
      <c r="BQ123" s="31"/>
      <c r="BR123" s="89"/>
      <c r="BS123" s="89"/>
      <c r="BT123" s="89"/>
      <c r="BU123" s="89"/>
      <c r="BV123" s="89"/>
      <c r="BW123" s="89"/>
      <c r="BX123" s="31"/>
      <c r="BY123" s="40"/>
      <c r="BZ123" s="54"/>
    </row>
    <row r="124" spans="1:78" s="33" customFormat="1" ht="95.25" customHeight="1" x14ac:dyDescent="0.25">
      <c r="A124" s="3">
        <v>122</v>
      </c>
      <c r="B124" s="14" t="s">
        <v>138</v>
      </c>
      <c r="C124" s="14" t="s">
        <v>244</v>
      </c>
      <c r="D124" s="36" t="s">
        <v>304</v>
      </c>
      <c r="E124" s="69" t="str">
        <f t="shared" ref="E124" si="40">IF(D124&lt;&gt;"",HYPERLINK("http://kad.arbitr.ru/Card?number="&amp;IF(MID(D124,SEARCH("/",D124)+1,2)&lt;&gt;"20",MID(D124,1,SEARCH("/",D124))&amp;"20"&amp;MID(D124,SEARCH("/",D124)+1,2),D124),"ссылка"),"")</f>
        <v>ссылка</v>
      </c>
      <c r="F124" s="73">
        <v>2308071880</v>
      </c>
      <c r="G124" s="78" t="s">
        <v>305</v>
      </c>
      <c r="H124" s="78" t="s">
        <v>526</v>
      </c>
      <c r="I124" s="26" t="s">
        <v>21</v>
      </c>
      <c r="J124" s="27">
        <v>43566</v>
      </c>
      <c r="K124" s="26" t="s">
        <v>306</v>
      </c>
      <c r="L124" s="14" t="s">
        <v>138</v>
      </c>
      <c r="M124" s="14" t="s">
        <v>23</v>
      </c>
      <c r="N124" s="28" t="s">
        <v>674</v>
      </c>
      <c r="O124" s="29">
        <v>43648</v>
      </c>
      <c r="P124" s="13" t="s">
        <v>50</v>
      </c>
      <c r="Q124" s="30">
        <v>11397.15</v>
      </c>
      <c r="R124" s="28" t="s">
        <v>674</v>
      </c>
      <c r="S124" s="29">
        <v>43704</v>
      </c>
      <c r="T124" s="40" t="s">
        <v>51</v>
      </c>
      <c r="U124" s="30">
        <v>13098.08</v>
      </c>
      <c r="V124" s="29">
        <v>43878</v>
      </c>
      <c r="W124" s="31" t="s">
        <v>31</v>
      </c>
      <c r="X124" s="40" t="s">
        <v>32</v>
      </c>
      <c r="Y124" s="31" t="s">
        <v>34</v>
      </c>
      <c r="Z124" s="30">
        <v>0</v>
      </c>
      <c r="AA124" s="40" t="s">
        <v>44</v>
      </c>
      <c r="AB124" s="29">
        <v>43927</v>
      </c>
      <c r="AC124" s="31" t="s">
        <v>31</v>
      </c>
      <c r="AD124" s="40" t="s">
        <v>37</v>
      </c>
      <c r="AE124" s="31" t="s">
        <v>34</v>
      </c>
      <c r="AF124" s="30">
        <v>0</v>
      </c>
      <c r="AG124" s="40" t="s">
        <v>39</v>
      </c>
      <c r="AH124" s="29" t="s">
        <v>892</v>
      </c>
      <c r="AI124" s="31" t="s">
        <v>42</v>
      </c>
      <c r="AJ124" s="40" t="s">
        <v>43</v>
      </c>
      <c r="AK124" s="31"/>
      <c r="AL124" s="30"/>
      <c r="AM124" s="40"/>
      <c r="AN124" s="29"/>
      <c r="AO124" s="31"/>
      <c r="AP124" s="40"/>
      <c r="AQ124" s="31"/>
      <c r="AR124" s="30"/>
      <c r="AS124" s="40"/>
      <c r="AT124" s="29"/>
      <c r="AU124" s="31"/>
      <c r="AV124" s="40"/>
      <c r="AW124" s="31"/>
      <c r="AX124" s="30"/>
      <c r="AY124" s="40"/>
      <c r="AZ124" s="31"/>
      <c r="BA124" s="31"/>
      <c r="BB124" s="40"/>
      <c r="BC124" s="31"/>
      <c r="BD124" s="43"/>
      <c r="BE124" s="40"/>
      <c r="BF124" s="31"/>
      <c r="BG124" s="31"/>
      <c r="BH124" s="40"/>
      <c r="BI124" s="31"/>
      <c r="BJ124" s="43"/>
      <c r="BK124" s="31"/>
      <c r="BL124" s="31"/>
      <c r="BM124" s="31"/>
      <c r="BN124" s="31"/>
      <c r="BO124" s="31"/>
      <c r="BP124" s="31"/>
      <c r="BQ124" s="31"/>
      <c r="BR124" s="89"/>
      <c r="BS124" s="89"/>
      <c r="BT124" s="89"/>
      <c r="BU124" s="89"/>
      <c r="BV124" s="89"/>
      <c r="BW124" s="89"/>
      <c r="BX124" s="31"/>
      <c r="BY124" s="40"/>
      <c r="BZ124" s="54"/>
    </row>
    <row r="125" spans="1:78" s="33" customFormat="1" ht="95.25" customHeight="1" x14ac:dyDescent="0.25">
      <c r="A125" s="3">
        <v>123</v>
      </c>
      <c r="B125" s="14" t="s">
        <v>138</v>
      </c>
      <c r="C125" s="14" t="s">
        <v>244</v>
      </c>
      <c r="D125" s="36" t="s">
        <v>304</v>
      </c>
      <c r="E125" s="69" t="str">
        <f t="shared" ref="E125" si="41">IF(D125&lt;&gt;"",HYPERLINK("http://kad.arbitr.ru/Card?number="&amp;IF(MID(D125,SEARCH("/",D125)+1,2)&lt;&gt;"20",MID(D125,1,SEARCH("/",D125))&amp;"20"&amp;MID(D125,SEARCH("/",D125)+1,2),D125),"ссылка"),"")</f>
        <v>ссылка</v>
      </c>
      <c r="F125" s="73">
        <v>2308071880</v>
      </c>
      <c r="G125" s="78" t="s">
        <v>305</v>
      </c>
      <c r="H125" s="78" t="s">
        <v>526</v>
      </c>
      <c r="I125" s="26" t="s">
        <v>21</v>
      </c>
      <c r="J125" s="27">
        <v>43566</v>
      </c>
      <c r="K125" s="26" t="s">
        <v>306</v>
      </c>
      <c r="L125" s="14" t="s">
        <v>138</v>
      </c>
      <c r="M125" s="14" t="s">
        <v>23</v>
      </c>
      <c r="N125" s="28" t="s">
        <v>675</v>
      </c>
      <c r="O125" s="29">
        <v>43648</v>
      </c>
      <c r="P125" s="13" t="s">
        <v>50</v>
      </c>
      <c r="Q125" s="30">
        <v>5887.64</v>
      </c>
      <c r="R125" s="28" t="s">
        <v>675</v>
      </c>
      <c r="S125" s="29">
        <v>43704</v>
      </c>
      <c r="T125" s="40" t="s">
        <v>51</v>
      </c>
      <c r="U125" s="30">
        <v>6003.25</v>
      </c>
      <c r="V125" s="29">
        <v>43878</v>
      </c>
      <c r="W125" s="31" t="s">
        <v>31</v>
      </c>
      <c r="X125" s="40" t="s">
        <v>32</v>
      </c>
      <c r="Y125" s="31" t="s">
        <v>34</v>
      </c>
      <c r="Z125" s="30">
        <v>0</v>
      </c>
      <c r="AA125" s="40" t="s">
        <v>44</v>
      </c>
      <c r="AB125" s="29">
        <v>43927</v>
      </c>
      <c r="AC125" s="31" t="s">
        <v>31</v>
      </c>
      <c r="AD125" s="40" t="s">
        <v>37</v>
      </c>
      <c r="AE125" s="31" t="s">
        <v>34</v>
      </c>
      <c r="AF125" s="30">
        <v>0</v>
      </c>
      <c r="AG125" s="40" t="s">
        <v>39</v>
      </c>
      <c r="AH125" s="29" t="s">
        <v>892</v>
      </c>
      <c r="AI125" s="31" t="s">
        <v>42</v>
      </c>
      <c r="AJ125" s="40" t="s">
        <v>43</v>
      </c>
      <c r="AK125" s="31"/>
      <c r="AL125" s="30"/>
      <c r="AM125" s="40"/>
      <c r="AN125" s="29"/>
      <c r="AO125" s="31"/>
      <c r="AP125" s="40"/>
      <c r="AQ125" s="31"/>
      <c r="AR125" s="30"/>
      <c r="AS125" s="40"/>
      <c r="AT125" s="29"/>
      <c r="AU125" s="31"/>
      <c r="AV125" s="40"/>
      <c r="AW125" s="31"/>
      <c r="AX125" s="30"/>
      <c r="AY125" s="40"/>
      <c r="AZ125" s="31"/>
      <c r="BA125" s="31"/>
      <c r="BB125" s="40"/>
      <c r="BC125" s="31"/>
      <c r="BD125" s="43"/>
      <c r="BE125" s="40"/>
      <c r="BF125" s="31"/>
      <c r="BG125" s="31"/>
      <c r="BH125" s="40"/>
      <c r="BI125" s="31"/>
      <c r="BJ125" s="43"/>
      <c r="BK125" s="31"/>
      <c r="BL125" s="31"/>
      <c r="BM125" s="31"/>
      <c r="BN125" s="31"/>
      <c r="BO125" s="31"/>
      <c r="BP125" s="31"/>
      <c r="BQ125" s="31"/>
      <c r="BR125" s="89"/>
      <c r="BS125" s="89"/>
      <c r="BT125" s="89"/>
      <c r="BU125" s="89"/>
      <c r="BV125" s="89"/>
      <c r="BW125" s="89"/>
      <c r="BX125" s="31"/>
      <c r="BY125" s="40"/>
      <c r="BZ125" s="54"/>
    </row>
    <row r="126" spans="1:78" s="33" customFormat="1" ht="95.25" customHeight="1" x14ac:dyDescent="0.25">
      <c r="A126" s="3">
        <v>124</v>
      </c>
      <c r="B126" s="14" t="s">
        <v>138</v>
      </c>
      <c r="C126" s="14" t="s">
        <v>244</v>
      </c>
      <c r="D126" s="36" t="s">
        <v>304</v>
      </c>
      <c r="E126" s="69" t="str">
        <f t="shared" ref="E126" si="42">IF(D126&lt;&gt;"",HYPERLINK("http://kad.arbitr.ru/Card?number="&amp;IF(MID(D126,SEARCH("/",D126)+1,2)&lt;&gt;"20",MID(D126,1,SEARCH("/",D126))&amp;"20"&amp;MID(D126,SEARCH("/",D126)+1,2),D126),"ссылка"),"")</f>
        <v>ссылка</v>
      </c>
      <c r="F126" s="73">
        <v>2308071880</v>
      </c>
      <c r="G126" s="78" t="s">
        <v>305</v>
      </c>
      <c r="H126" s="78" t="s">
        <v>526</v>
      </c>
      <c r="I126" s="26" t="s">
        <v>21</v>
      </c>
      <c r="J126" s="27">
        <v>43566</v>
      </c>
      <c r="K126" s="26" t="s">
        <v>306</v>
      </c>
      <c r="L126" s="14" t="s">
        <v>138</v>
      </c>
      <c r="M126" s="14" t="s">
        <v>23</v>
      </c>
      <c r="N126" s="28" t="s">
        <v>676</v>
      </c>
      <c r="O126" s="29">
        <v>43648</v>
      </c>
      <c r="P126" s="13" t="s">
        <v>50</v>
      </c>
      <c r="Q126" s="30">
        <v>4707.6899999999996</v>
      </c>
      <c r="R126" s="28" t="s">
        <v>676</v>
      </c>
      <c r="S126" s="29">
        <v>43704</v>
      </c>
      <c r="T126" s="40" t="s">
        <v>51</v>
      </c>
      <c r="U126" s="30">
        <v>3768.75</v>
      </c>
      <c r="V126" s="29">
        <v>43878</v>
      </c>
      <c r="W126" s="31" t="s">
        <v>31</v>
      </c>
      <c r="X126" s="40" t="s">
        <v>32</v>
      </c>
      <c r="Y126" s="31" t="s">
        <v>34</v>
      </c>
      <c r="Z126" s="30">
        <v>0</v>
      </c>
      <c r="AA126" s="40" t="s">
        <v>44</v>
      </c>
      <c r="AB126" s="29">
        <v>43927</v>
      </c>
      <c r="AC126" s="31" t="s">
        <v>31</v>
      </c>
      <c r="AD126" s="40" t="s">
        <v>37</v>
      </c>
      <c r="AE126" s="31" t="s">
        <v>38</v>
      </c>
      <c r="AF126" s="30">
        <v>1872.67</v>
      </c>
      <c r="AG126" s="40" t="s">
        <v>39</v>
      </c>
      <c r="AH126" s="29" t="s">
        <v>892</v>
      </c>
      <c r="AI126" s="31" t="s">
        <v>42</v>
      </c>
      <c r="AJ126" s="40" t="s">
        <v>43</v>
      </c>
      <c r="AK126" s="31"/>
      <c r="AL126" s="30"/>
      <c r="AM126" s="40"/>
      <c r="AN126" s="29"/>
      <c r="AO126" s="31"/>
      <c r="AP126" s="40"/>
      <c r="AQ126" s="31"/>
      <c r="AR126" s="30"/>
      <c r="AS126" s="40"/>
      <c r="AT126" s="29"/>
      <c r="AU126" s="31"/>
      <c r="AV126" s="40"/>
      <c r="AW126" s="31"/>
      <c r="AX126" s="30"/>
      <c r="AY126" s="40"/>
      <c r="AZ126" s="31"/>
      <c r="BA126" s="31"/>
      <c r="BB126" s="40"/>
      <c r="BC126" s="31"/>
      <c r="BD126" s="43"/>
      <c r="BE126" s="40"/>
      <c r="BF126" s="31"/>
      <c r="BG126" s="31"/>
      <c r="BH126" s="40"/>
      <c r="BI126" s="31"/>
      <c r="BJ126" s="43"/>
      <c r="BK126" s="31"/>
      <c r="BL126" s="31"/>
      <c r="BM126" s="31"/>
      <c r="BN126" s="31"/>
      <c r="BO126" s="31"/>
      <c r="BP126" s="31"/>
      <c r="BQ126" s="31"/>
      <c r="BR126" s="89"/>
      <c r="BS126" s="89"/>
      <c r="BT126" s="89"/>
      <c r="BU126" s="89"/>
      <c r="BV126" s="89"/>
      <c r="BW126" s="89"/>
      <c r="BX126" s="31"/>
      <c r="BY126" s="40"/>
      <c r="BZ126" s="54"/>
    </row>
    <row r="127" spans="1:78" s="33" customFormat="1" ht="95.25" customHeight="1" x14ac:dyDescent="0.25">
      <c r="A127" s="3">
        <v>125</v>
      </c>
      <c r="B127" s="14" t="s">
        <v>138</v>
      </c>
      <c r="C127" s="14" t="s">
        <v>244</v>
      </c>
      <c r="D127" s="36" t="s">
        <v>304</v>
      </c>
      <c r="E127" s="69" t="str">
        <f t="shared" ref="E127" si="43">IF(D127&lt;&gt;"",HYPERLINK("http://kad.arbitr.ru/Card?number="&amp;IF(MID(D127,SEARCH("/",D127)+1,2)&lt;&gt;"20",MID(D127,1,SEARCH("/",D127))&amp;"20"&amp;MID(D127,SEARCH("/",D127)+1,2),D127),"ссылка"),"")</f>
        <v>ссылка</v>
      </c>
      <c r="F127" s="73">
        <v>2308071880</v>
      </c>
      <c r="G127" s="78" t="s">
        <v>305</v>
      </c>
      <c r="H127" s="78" t="s">
        <v>526</v>
      </c>
      <c r="I127" s="26" t="s">
        <v>21</v>
      </c>
      <c r="J127" s="27">
        <v>43566</v>
      </c>
      <c r="K127" s="26" t="s">
        <v>306</v>
      </c>
      <c r="L127" s="14" t="s">
        <v>138</v>
      </c>
      <c r="M127" s="14" t="s">
        <v>23</v>
      </c>
      <c r="N127" s="28" t="s">
        <v>677</v>
      </c>
      <c r="O127" s="29">
        <v>43648</v>
      </c>
      <c r="P127" s="13" t="s">
        <v>50</v>
      </c>
      <c r="Q127" s="30">
        <v>4410.17</v>
      </c>
      <c r="R127" s="28" t="s">
        <v>677</v>
      </c>
      <c r="S127" s="29">
        <v>43704</v>
      </c>
      <c r="T127" s="40" t="s">
        <v>51</v>
      </c>
      <c r="U127" s="30">
        <v>3503.5</v>
      </c>
      <c r="V127" s="29">
        <v>43878</v>
      </c>
      <c r="W127" s="31" t="s">
        <v>31</v>
      </c>
      <c r="X127" s="40" t="s">
        <v>32</v>
      </c>
      <c r="Y127" s="31" t="s">
        <v>34</v>
      </c>
      <c r="Z127" s="30">
        <v>0</v>
      </c>
      <c r="AA127" s="40" t="s">
        <v>44</v>
      </c>
      <c r="AB127" s="29">
        <v>43927</v>
      </c>
      <c r="AC127" s="31" t="s">
        <v>31</v>
      </c>
      <c r="AD127" s="40" t="s">
        <v>37</v>
      </c>
      <c r="AE127" s="31" t="s">
        <v>34</v>
      </c>
      <c r="AF127" s="30">
        <v>0</v>
      </c>
      <c r="AG127" s="40" t="s">
        <v>39</v>
      </c>
      <c r="AH127" s="29" t="s">
        <v>892</v>
      </c>
      <c r="AI127" s="31" t="s">
        <v>42</v>
      </c>
      <c r="AJ127" s="40" t="s">
        <v>43</v>
      </c>
      <c r="AK127" s="31"/>
      <c r="AL127" s="30"/>
      <c r="AM127" s="40"/>
      <c r="AN127" s="29"/>
      <c r="AO127" s="31"/>
      <c r="AP127" s="40"/>
      <c r="AQ127" s="31"/>
      <c r="AR127" s="30"/>
      <c r="AS127" s="40"/>
      <c r="AT127" s="29"/>
      <c r="AU127" s="31"/>
      <c r="AV127" s="40"/>
      <c r="AW127" s="31"/>
      <c r="AX127" s="30"/>
      <c r="AY127" s="40"/>
      <c r="AZ127" s="31"/>
      <c r="BA127" s="31"/>
      <c r="BB127" s="40"/>
      <c r="BC127" s="31"/>
      <c r="BD127" s="43"/>
      <c r="BE127" s="40"/>
      <c r="BF127" s="31"/>
      <c r="BG127" s="31"/>
      <c r="BH127" s="40"/>
      <c r="BI127" s="31"/>
      <c r="BJ127" s="43"/>
      <c r="BK127" s="31"/>
      <c r="BL127" s="31"/>
      <c r="BM127" s="31"/>
      <c r="BN127" s="31"/>
      <c r="BO127" s="31"/>
      <c r="BP127" s="31"/>
      <c r="BQ127" s="31"/>
      <c r="BR127" s="89"/>
      <c r="BS127" s="89"/>
      <c r="BT127" s="89"/>
      <c r="BU127" s="89"/>
      <c r="BV127" s="89"/>
      <c r="BW127" s="89"/>
      <c r="BX127" s="31"/>
      <c r="BY127" s="40"/>
      <c r="BZ127" s="54"/>
    </row>
    <row r="128" spans="1:78" s="33" customFormat="1" ht="95.25" customHeight="1" x14ac:dyDescent="0.25">
      <c r="A128" s="3">
        <v>126</v>
      </c>
      <c r="B128" s="14" t="s">
        <v>138</v>
      </c>
      <c r="C128" s="14" t="s">
        <v>244</v>
      </c>
      <c r="D128" s="36" t="s">
        <v>304</v>
      </c>
      <c r="E128" s="69" t="str">
        <f t="shared" ref="E128" si="44">IF(D128&lt;&gt;"",HYPERLINK("http://kad.arbitr.ru/Card?number="&amp;IF(MID(D128,SEARCH("/",D128)+1,2)&lt;&gt;"20",MID(D128,1,SEARCH("/",D128))&amp;"20"&amp;MID(D128,SEARCH("/",D128)+1,2),D128),"ссылка"),"")</f>
        <v>ссылка</v>
      </c>
      <c r="F128" s="73">
        <v>2308071880</v>
      </c>
      <c r="G128" s="78" t="s">
        <v>305</v>
      </c>
      <c r="H128" s="78" t="s">
        <v>526</v>
      </c>
      <c r="I128" s="26" t="s">
        <v>21</v>
      </c>
      <c r="J128" s="27">
        <v>43566</v>
      </c>
      <c r="K128" s="26" t="s">
        <v>306</v>
      </c>
      <c r="L128" s="14" t="s">
        <v>138</v>
      </c>
      <c r="M128" s="14" t="s">
        <v>23</v>
      </c>
      <c r="N128" s="28" t="s">
        <v>678</v>
      </c>
      <c r="O128" s="29">
        <v>43648</v>
      </c>
      <c r="P128" s="13" t="s">
        <v>50</v>
      </c>
      <c r="Q128" s="30">
        <v>4272.3</v>
      </c>
      <c r="R128" s="28" t="s">
        <v>678</v>
      </c>
      <c r="S128" s="29">
        <v>43704</v>
      </c>
      <c r="T128" s="40" t="s">
        <v>51</v>
      </c>
      <c r="U128" s="30">
        <v>3013.66</v>
      </c>
      <c r="V128" s="29">
        <v>43878</v>
      </c>
      <c r="W128" s="31" t="s">
        <v>31</v>
      </c>
      <c r="X128" s="40" t="s">
        <v>32</v>
      </c>
      <c r="Y128" s="31" t="s">
        <v>34</v>
      </c>
      <c r="Z128" s="30">
        <v>0</v>
      </c>
      <c r="AA128" s="40" t="s">
        <v>44</v>
      </c>
      <c r="AB128" s="29">
        <v>43927</v>
      </c>
      <c r="AC128" s="31" t="s">
        <v>31</v>
      </c>
      <c r="AD128" s="40" t="s">
        <v>37</v>
      </c>
      <c r="AE128" s="31" t="s">
        <v>34</v>
      </c>
      <c r="AF128" s="30">
        <v>0</v>
      </c>
      <c r="AG128" s="40" t="s">
        <v>39</v>
      </c>
      <c r="AH128" s="29" t="s">
        <v>892</v>
      </c>
      <c r="AI128" s="31" t="s">
        <v>42</v>
      </c>
      <c r="AJ128" s="40" t="s">
        <v>43</v>
      </c>
      <c r="AK128" s="31"/>
      <c r="AL128" s="30"/>
      <c r="AM128" s="40"/>
      <c r="AN128" s="29"/>
      <c r="AO128" s="31"/>
      <c r="AP128" s="40"/>
      <c r="AQ128" s="31"/>
      <c r="AR128" s="30"/>
      <c r="AS128" s="40"/>
      <c r="AT128" s="29"/>
      <c r="AU128" s="31"/>
      <c r="AV128" s="40"/>
      <c r="AW128" s="31"/>
      <c r="AX128" s="30"/>
      <c r="AY128" s="40"/>
      <c r="AZ128" s="31"/>
      <c r="BA128" s="31"/>
      <c r="BB128" s="40"/>
      <c r="BC128" s="31"/>
      <c r="BD128" s="43"/>
      <c r="BE128" s="40"/>
      <c r="BF128" s="31"/>
      <c r="BG128" s="31"/>
      <c r="BH128" s="40"/>
      <c r="BI128" s="31"/>
      <c r="BJ128" s="43"/>
      <c r="BK128" s="31"/>
      <c r="BL128" s="31"/>
      <c r="BM128" s="31"/>
      <c r="BN128" s="31"/>
      <c r="BO128" s="31"/>
      <c r="BP128" s="31"/>
      <c r="BQ128" s="31"/>
      <c r="BR128" s="89"/>
      <c r="BS128" s="89"/>
      <c r="BT128" s="89"/>
      <c r="BU128" s="89"/>
      <c r="BV128" s="89"/>
      <c r="BW128" s="89"/>
      <c r="BX128" s="31"/>
      <c r="BY128" s="40"/>
      <c r="BZ128" s="54"/>
    </row>
    <row r="129" spans="1:78" s="33" customFormat="1" ht="142.5" customHeight="1" x14ac:dyDescent="0.25">
      <c r="A129" s="3">
        <v>127</v>
      </c>
      <c r="B129" s="14" t="s">
        <v>138</v>
      </c>
      <c r="C129" s="14" t="s">
        <v>244</v>
      </c>
      <c r="D129" s="36" t="s">
        <v>304</v>
      </c>
      <c r="E129" s="69" t="str">
        <f t="shared" ref="E129" si="45">IF(D129&lt;&gt;"",HYPERLINK("http://kad.arbitr.ru/Card?number="&amp;IF(MID(D129,SEARCH("/",D129)+1,2)&lt;&gt;"20",MID(D129,1,SEARCH("/",D129))&amp;"20"&amp;MID(D129,SEARCH("/",D129)+1,2),D129),"ссылка"),"")</f>
        <v>ссылка</v>
      </c>
      <c r="F129" s="73">
        <v>2308071880</v>
      </c>
      <c r="G129" s="78" t="s">
        <v>305</v>
      </c>
      <c r="H129" s="78" t="s">
        <v>526</v>
      </c>
      <c r="I129" s="26" t="s">
        <v>21</v>
      </c>
      <c r="J129" s="27">
        <v>43566</v>
      </c>
      <c r="K129" s="26" t="s">
        <v>306</v>
      </c>
      <c r="L129" s="14" t="s">
        <v>138</v>
      </c>
      <c r="M129" s="14" t="s">
        <v>23</v>
      </c>
      <c r="N129" s="28" t="s">
        <v>680</v>
      </c>
      <c r="O129" s="29">
        <v>43648</v>
      </c>
      <c r="P129" s="13" t="s">
        <v>50</v>
      </c>
      <c r="Q129" s="30">
        <v>2594.66</v>
      </c>
      <c r="R129" s="28" t="s">
        <v>699</v>
      </c>
      <c r="S129" s="29">
        <v>43690</v>
      </c>
      <c r="T129" s="40" t="s">
        <v>51</v>
      </c>
      <c r="U129" s="30">
        <v>3849.08</v>
      </c>
      <c r="V129" s="29">
        <v>43766</v>
      </c>
      <c r="W129" s="31" t="s">
        <v>31</v>
      </c>
      <c r="X129" s="40" t="s">
        <v>32</v>
      </c>
      <c r="Y129" s="31" t="s">
        <v>38</v>
      </c>
      <c r="Z129" s="30">
        <v>4001.8</v>
      </c>
      <c r="AA129" s="40" t="s">
        <v>40</v>
      </c>
      <c r="AB129" s="29">
        <v>43822</v>
      </c>
      <c r="AC129" s="31" t="s">
        <v>31</v>
      </c>
      <c r="AD129" s="40" t="s">
        <v>37</v>
      </c>
      <c r="AE129" s="31" t="s">
        <v>34</v>
      </c>
      <c r="AF129" s="30">
        <v>0</v>
      </c>
      <c r="AG129" s="40" t="s">
        <v>39</v>
      </c>
      <c r="AH129" s="29" t="s">
        <v>701</v>
      </c>
      <c r="AI129" s="31" t="s">
        <v>42</v>
      </c>
      <c r="AJ129" s="40" t="s">
        <v>43</v>
      </c>
      <c r="AK129" s="31" t="s">
        <v>34</v>
      </c>
      <c r="AL129" s="30">
        <v>0</v>
      </c>
      <c r="AM129" s="40" t="s">
        <v>44</v>
      </c>
      <c r="AN129" s="29"/>
      <c r="AO129" s="31"/>
      <c r="AP129" s="40"/>
      <c r="AQ129" s="31"/>
      <c r="AR129" s="30"/>
      <c r="AS129" s="40"/>
      <c r="AT129" s="29"/>
      <c r="AU129" s="31"/>
      <c r="AV129" s="40"/>
      <c r="AW129" s="31"/>
      <c r="AX129" s="30"/>
      <c r="AY129" s="40"/>
      <c r="AZ129" s="31"/>
      <c r="BA129" s="31"/>
      <c r="BB129" s="40"/>
      <c r="BC129" s="31"/>
      <c r="BD129" s="43"/>
      <c r="BE129" s="40"/>
      <c r="BF129" s="31"/>
      <c r="BG129" s="31"/>
      <c r="BH129" s="40"/>
      <c r="BI129" s="31"/>
      <c r="BJ129" s="43"/>
      <c r="BK129" s="31"/>
      <c r="BL129" s="31"/>
      <c r="BM129" s="31"/>
      <c r="BN129" s="31"/>
      <c r="BO129" s="31"/>
      <c r="BP129" s="31"/>
      <c r="BQ129" s="31"/>
      <c r="BR129" s="89"/>
      <c r="BS129" s="89"/>
      <c r="BT129" s="89"/>
      <c r="BU129" s="89"/>
      <c r="BV129" s="89"/>
      <c r="BW129" s="89"/>
      <c r="BX129" s="31"/>
      <c r="BY129" s="40"/>
      <c r="BZ129" s="54"/>
    </row>
    <row r="130" spans="1:78" s="33" customFormat="1" ht="95.25" customHeight="1" x14ac:dyDescent="0.25">
      <c r="A130" s="3">
        <v>128</v>
      </c>
      <c r="B130" s="14" t="s">
        <v>138</v>
      </c>
      <c r="C130" s="14" t="s">
        <v>244</v>
      </c>
      <c r="D130" s="36" t="s">
        <v>304</v>
      </c>
      <c r="E130" s="69" t="str">
        <f t="shared" ref="E130" si="46">IF(D130&lt;&gt;"",HYPERLINK("http://kad.arbitr.ru/Card?number="&amp;IF(MID(D130,SEARCH("/",D130)+1,2)&lt;&gt;"20",MID(D130,1,SEARCH("/",D130))&amp;"20"&amp;MID(D130,SEARCH("/",D130)+1,2),D130),"ссылка"),"")</f>
        <v>ссылка</v>
      </c>
      <c r="F130" s="73">
        <v>2308071880</v>
      </c>
      <c r="G130" s="78" t="s">
        <v>305</v>
      </c>
      <c r="H130" s="78" t="s">
        <v>526</v>
      </c>
      <c r="I130" s="26" t="s">
        <v>21</v>
      </c>
      <c r="J130" s="27">
        <v>43566</v>
      </c>
      <c r="K130" s="26" t="s">
        <v>306</v>
      </c>
      <c r="L130" s="14" t="s">
        <v>138</v>
      </c>
      <c r="M130" s="14" t="s">
        <v>23</v>
      </c>
      <c r="N130" s="28" t="s">
        <v>681</v>
      </c>
      <c r="O130" s="29">
        <v>43648</v>
      </c>
      <c r="P130" s="13" t="s">
        <v>50</v>
      </c>
      <c r="Q130" s="30">
        <v>461.52</v>
      </c>
      <c r="R130" s="28" t="s">
        <v>681</v>
      </c>
      <c r="S130" s="29">
        <v>43690</v>
      </c>
      <c r="T130" s="40" t="s">
        <v>51</v>
      </c>
      <c r="U130" s="30">
        <v>1396</v>
      </c>
      <c r="V130" s="29">
        <v>43766</v>
      </c>
      <c r="W130" s="31" t="s">
        <v>31</v>
      </c>
      <c r="X130" s="40" t="s">
        <v>32</v>
      </c>
      <c r="Y130" s="31" t="s">
        <v>34</v>
      </c>
      <c r="Z130" s="30">
        <v>0</v>
      </c>
      <c r="AA130" s="40" t="s">
        <v>40</v>
      </c>
      <c r="AB130" s="29">
        <v>43822</v>
      </c>
      <c r="AC130" s="31" t="s">
        <v>31</v>
      </c>
      <c r="AD130" s="40" t="s">
        <v>37</v>
      </c>
      <c r="AE130" s="31" t="s">
        <v>34</v>
      </c>
      <c r="AF130" s="30">
        <v>0</v>
      </c>
      <c r="AG130" s="40" t="s">
        <v>39</v>
      </c>
      <c r="AH130" s="29" t="s">
        <v>701</v>
      </c>
      <c r="AI130" s="31" t="s">
        <v>42</v>
      </c>
      <c r="AJ130" s="40" t="s">
        <v>43</v>
      </c>
      <c r="AK130" s="31" t="s">
        <v>34</v>
      </c>
      <c r="AL130" s="30">
        <v>0</v>
      </c>
      <c r="AM130" s="40" t="s">
        <v>44</v>
      </c>
      <c r="AN130" s="29"/>
      <c r="AO130" s="31"/>
      <c r="AP130" s="40"/>
      <c r="AQ130" s="31"/>
      <c r="AR130" s="30"/>
      <c r="AS130" s="40"/>
      <c r="AT130" s="29"/>
      <c r="AU130" s="31"/>
      <c r="AV130" s="40"/>
      <c r="AW130" s="31"/>
      <c r="AX130" s="30"/>
      <c r="AY130" s="40"/>
      <c r="AZ130" s="31"/>
      <c r="BA130" s="31"/>
      <c r="BB130" s="40"/>
      <c r="BC130" s="31"/>
      <c r="BD130" s="43"/>
      <c r="BE130" s="40"/>
      <c r="BF130" s="31"/>
      <c r="BG130" s="31"/>
      <c r="BH130" s="40"/>
      <c r="BI130" s="31"/>
      <c r="BJ130" s="43"/>
      <c r="BK130" s="31"/>
      <c r="BL130" s="31"/>
      <c r="BM130" s="31"/>
      <c r="BN130" s="31"/>
      <c r="BO130" s="31"/>
      <c r="BP130" s="31"/>
      <c r="BQ130" s="31"/>
      <c r="BR130" s="89"/>
      <c r="BS130" s="89"/>
      <c r="BT130" s="89"/>
      <c r="BU130" s="89"/>
      <c r="BV130" s="89"/>
      <c r="BW130" s="89"/>
      <c r="BX130" s="31"/>
      <c r="BY130" s="40"/>
      <c r="BZ130" s="54"/>
    </row>
    <row r="131" spans="1:78" s="33" customFormat="1" ht="95.25" customHeight="1" x14ac:dyDescent="0.25">
      <c r="A131" s="3">
        <v>129</v>
      </c>
      <c r="B131" s="14" t="s">
        <v>138</v>
      </c>
      <c r="C131" s="14" t="s">
        <v>244</v>
      </c>
      <c r="D131" s="36" t="s">
        <v>304</v>
      </c>
      <c r="E131" s="69" t="str">
        <f t="shared" ref="E131" si="47">IF(D131&lt;&gt;"",HYPERLINK("http://kad.arbitr.ru/Card?number="&amp;IF(MID(D131,SEARCH("/",D131)+1,2)&lt;&gt;"20",MID(D131,1,SEARCH("/",D131))&amp;"20"&amp;MID(D131,SEARCH("/",D131)+1,2),D131),"ссылка"),"")</f>
        <v>ссылка</v>
      </c>
      <c r="F131" s="73">
        <v>2308071880</v>
      </c>
      <c r="G131" s="78" t="s">
        <v>305</v>
      </c>
      <c r="H131" s="78" t="s">
        <v>526</v>
      </c>
      <c r="I131" s="26" t="s">
        <v>21</v>
      </c>
      <c r="J131" s="27">
        <v>43566</v>
      </c>
      <c r="K131" s="26" t="s">
        <v>306</v>
      </c>
      <c r="L131" s="14" t="s">
        <v>138</v>
      </c>
      <c r="M131" s="14" t="s">
        <v>23</v>
      </c>
      <c r="N131" s="28" t="s">
        <v>682</v>
      </c>
      <c r="O131" s="29">
        <v>43648</v>
      </c>
      <c r="P131" s="13" t="s">
        <v>50</v>
      </c>
      <c r="Q131" s="30">
        <v>485.1</v>
      </c>
      <c r="R131" s="28" t="s">
        <v>890</v>
      </c>
      <c r="S131" s="29">
        <v>43690</v>
      </c>
      <c r="T131" s="40" t="s">
        <v>51</v>
      </c>
      <c r="U131" s="30">
        <v>337</v>
      </c>
      <c r="V131" s="29">
        <v>43766</v>
      </c>
      <c r="W131" s="31" t="s">
        <v>31</v>
      </c>
      <c r="X131" s="40" t="s">
        <v>32</v>
      </c>
      <c r="Y131" s="31" t="s">
        <v>34</v>
      </c>
      <c r="Z131" s="30">
        <v>0</v>
      </c>
      <c r="AA131" s="40" t="s">
        <v>40</v>
      </c>
      <c r="AB131" s="29">
        <v>43822</v>
      </c>
      <c r="AC131" s="31" t="s">
        <v>31</v>
      </c>
      <c r="AD131" s="40" t="s">
        <v>37</v>
      </c>
      <c r="AE131" s="31" t="s">
        <v>34</v>
      </c>
      <c r="AF131" s="30">
        <v>0</v>
      </c>
      <c r="AG131" s="40" t="s">
        <v>39</v>
      </c>
      <c r="AH131" s="29" t="s">
        <v>701</v>
      </c>
      <c r="AI131" s="31" t="s">
        <v>42</v>
      </c>
      <c r="AJ131" s="40" t="s">
        <v>43</v>
      </c>
      <c r="AK131" s="31" t="s">
        <v>38</v>
      </c>
      <c r="AL131" s="30">
        <v>154.25</v>
      </c>
      <c r="AM131" s="40" t="s">
        <v>515</v>
      </c>
      <c r="AN131" s="29"/>
      <c r="AO131" s="31"/>
      <c r="AP131" s="40"/>
      <c r="AQ131" s="31"/>
      <c r="AR131" s="30"/>
      <c r="AS131" s="40"/>
      <c r="AT131" s="29"/>
      <c r="AU131" s="31"/>
      <c r="AV131" s="40"/>
      <c r="AW131" s="31"/>
      <c r="AX131" s="30"/>
      <c r="AY131" s="40"/>
      <c r="AZ131" s="31"/>
      <c r="BA131" s="31"/>
      <c r="BB131" s="40"/>
      <c r="BC131" s="31"/>
      <c r="BD131" s="43"/>
      <c r="BE131" s="40"/>
      <c r="BF131" s="31"/>
      <c r="BG131" s="31"/>
      <c r="BH131" s="40"/>
      <c r="BI131" s="31"/>
      <c r="BJ131" s="43"/>
      <c r="BK131" s="31"/>
      <c r="BL131" s="31"/>
      <c r="BM131" s="31"/>
      <c r="BN131" s="31"/>
      <c r="BO131" s="31"/>
      <c r="BP131" s="31"/>
      <c r="BQ131" s="31"/>
      <c r="BR131" s="89"/>
      <c r="BS131" s="89"/>
      <c r="BT131" s="89"/>
      <c r="BU131" s="89"/>
      <c r="BV131" s="89"/>
      <c r="BW131" s="89"/>
      <c r="BX131" s="31"/>
      <c r="BY131" s="40"/>
      <c r="BZ131" s="54"/>
    </row>
    <row r="132" spans="1:78" s="33" customFormat="1" ht="95.25" customHeight="1" x14ac:dyDescent="0.25">
      <c r="A132" s="3">
        <v>130</v>
      </c>
      <c r="B132" s="14" t="s">
        <v>138</v>
      </c>
      <c r="C132" s="14" t="s">
        <v>244</v>
      </c>
      <c r="D132" s="36" t="s">
        <v>304</v>
      </c>
      <c r="E132" s="69" t="str">
        <f t="shared" ref="E132" si="48">IF(D132&lt;&gt;"",HYPERLINK("http://kad.arbitr.ru/Card?number="&amp;IF(MID(D132,SEARCH("/",D132)+1,2)&lt;&gt;"20",MID(D132,1,SEARCH("/",D132))&amp;"20"&amp;MID(D132,SEARCH("/",D132)+1,2),D132),"ссылка"),"")</f>
        <v>ссылка</v>
      </c>
      <c r="F132" s="73">
        <v>2308071880</v>
      </c>
      <c r="G132" s="78" t="s">
        <v>305</v>
      </c>
      <c r="H132" s="78" t="s">
        <v>526</v>
      </c>
      <c r="I132" s="26" t="s">
        <v>21</v>
      </c>
      <c r="J132" s="27">
        <v>43566</v>
      </c>
      <c r="K132" s="26" t="s">
        <v>306</v>
      </c>
      <c r="L132" s="14" t="s">
        <v>138</v>
      </c>
      <c r="M132" s="14" t="s">
        <v>23</v>
      </c>
      <c r="N132" s="28" t="s">
        <v>703</v>
      </c>
      <c r="O132" s="29">
        <v>43648</v>
      </c>
      <c r="P132" s="13" t="s">
        <v>50</v>
      </c>
      <c r="Q132" s="30">
        <v>0</v>
      </c>
      <c r="R132" s="28" t="s">
        <v>703</v>
      </c>
      <c r="S132" s="29">
        <v>43957</v>
      </c>
      <c r="T132" s="40" t="s">
        <v>51</v>
      </c>
      <c r="U132" s="30">
        <v>44</v>
      </c>
      <c r="V132" s="29"/>
      <c r="W132" s="31"/>
      <c r="X132" s="40"/>
      <c r="Y132" s="31"/>
      <c r="Z132" s="30"/>
      <c r="AA132" s="40"/>
      <c r="AB132" s="29"/>
      <c r="AC132" s="31"/>
      <c r="AD132" s="40"/>
      <c r="AE132" s="31"/>
      <c r="AF132" s="30"/>
      <c r="AG132" s="40"/>
      <c r="AH132" s="29"/>
      <c r="AI132" s="31"/>
      <c r="AJ132" s="40"/>
      <c r="AK132" s="31"/>
      <c r="AL132" s="30"/>
      <c r="AM132" s="40"/>
      <c r="AN132" s="29"/>
      <c r="AO132" s="31"/>
      <c r="AP132" s="40"/>
      <c r="AQ132" s="31"/>
      <c r="AR132" s="30"/>
      <c r="AS132" s="40"/>
      <c r="AT132" s="29"/>
      <c r="AU132" s="31"/>
      <c r="AV132" s="40"/>
      <c r="AW132" s="31"/>
      <c r="AX132" s="30"/>
      <c r="AY132" s="40"/>
      <c r="AZ132" s="31"/>
      <c r="BA132" s="31"/>
      <c r="BB132" s="40"/>
      <c r="BC132" s="31"/>
      <c r="BD132" s="43"/>
      <c r="BE132" s="40"/>
      <c r="BF132" s="31"/>
      <c r="BG132" s="31"/>
      <c r="BH132" s="40"/>
      <c r="BI132" s="31"/>
      <c r="BJ132" s="43"/>
      <c r="BK132" s="31"/>
      <c r="BL132" s="31"/>
      <c r="BM132" s="31"/>
      <c r="BN132" s="31"/>
      <c r="BO132" s="31"/>
      <c r="BP132" s="31"/>
      <c r="BQ132" s="31"/>
      <c r="BR132" s="89"/>
      <c r="BS132" s="89"/>
      <c r="BT132" s="89"/>
      <c r="BU132" s="89"/>
      <c r="BV132" s="89"/>
      <c r="BW132" s="89"/>
      <c r="BX132" s="31"/>
      <c r="BY132" s="40"/>
      <c r="BZ132" s="54"/>
    </row>
    <row r="133" spans="1:78" s="33" customFormat="1" ht="95.25" customHeight="1" x14ac:dyDescent="0.25">
      <c r="A133" s="3">
        <v>131</v>
      </c>
      <c r="B133" s="14" t="s">
        <v>138</v>
      </c>
      <c r="C133" s="14" t="s">
        <v>244</v>
      </c>
      <c r="D133" s="36" t="s">
        <v>304</v>
      </c>
      <c r="E133" s="69" t="str">
        <f t="shared" ref="E133" si="49">IF(D133&lt;&gt;"",HYPERLINK("http://kad.arbitr.ru/Card?number="&amp;IF(MID(D133,SEARCH("/",D133)+1,2)&lt;&gt;"20",MID(D133,1,SEARCH("/",D133))&amp;"20"&amp;MID(D133,SEARCH("/",D133)+1,2),D133),"ссылка"),"")</f>
        <v>ссылка</v>
      </c>
      <c r="F133" s="73">
        <v>2308071880</v>
      </c>
      <c r="G133" s="78" t="s">
        <v>305</v>
      </c>
      <c r="H133" s="78" t="s">
        <v>526</v>
      </c>
      <c r="I133" s="26" t="s">
        <v>21</v>
      </c>
      <c r="J133" s="27">
        <v>43566</v>
      </c>
      <c r="K133" s="26" t="s">
        <v>306</v>
      </c>
      <c r="L133" s="14" t="s">
        <v>138</v>
      </c>
      <c r="M133" s="14" t="s">
        <v>483</v>
      </c>
      <c r="N133" s="28" t="s">
        <v>688</v>
      </c>
      <c r="O133" s="29">
        <v>43648</v>
      </c>
      <c r="P133" s="13" t="s">
        <v>50</v>
      </c>
      <c r="Q133" s="30">
        <v>203.5</v>
      </c>
      <c r="R133" s="28" t="s">
        <v>688</v>
      </c>
      <c r="S133" s="29">
        <v>43651</v>
      </c>
      <c r="T133" s="40" t="s">
        <v>51</v>
      </c>
      <c r="U133" s="30">
        <v>623.29999999999995</v>
      </c>
      <c r="V133" s="29"/>
      <c r="W133" s="31"/>
      <c r="X133" s="40"/>
      <c r="Y133" s="31"/>
      <c r="Z133" s="30"/>
      <c r="AA133" s="40"/>
      <c r="AB133" s="29"/>
      <c r="AC133" s="31"/>
      <c r="AD133" s="40"/>
      <c r="AE133" s="31"/>
      <c r="AF133" s="30"/>
      <c r="AG133" s="40"/>
      <c r="AH133" s="29"/>
      <c r="AI133" s="31"/>
      <c r="AJ133" s="32"/>
      <c r="AK133" s="31"/>
      <c r="AL133" s="30"/>
      <c r="AM133" s="40"/>
      <c r="AN133" s="29"/>
      <c r="AO133" s="31"/>
      <c r="AP133" s="40"/>
      <c r="AQ133" s="31"/>
      <c r="AR133" s="30"/>
      <c r="AS133" s="40"/>
      <c r="AT133" s="29"/>
      <c r="AU133" s="31"/>
      <c r="AV133" s="40"/>
      <c r="AW133" s="31"/>
      <c r="AX133" s="30"/>
      <c r="AY133" s="40"/>
      <c r="AZ133" s="31"/>
      <c r="BA133" s="31"/>
      <c r="BB133" s="40"/>
      <c r="BC133" s="31"/>
      <c r="BD133" s="43"/>
      <c r="BE133" s="40"/>
      <c r="BF133" s="31"/>
      <c r="BG133" s="31"/>
      <c r="BH133" s="40"/>
      <c r="BI133" s="31"/>
      <c r="BJ133" s="43"/>
      <c r="BK133" s="31"/>
      <c r="BL133" s="31"/>
      <c r="BM133" s="31"/>
      <c r="BN133" s="31"/>
      <c r="BO133" s="31"/>
      <c r="BP133" s="31"/>
      <c r="BQ133" s="31"/>
      <c r="BR133" s="89"/>
      <c r="BS133" s="89"/>
      <c r="BT133" s="89"/>
      <c r="BU133" s="89"/>
      <c r="BV133" s="89"/>
      <c r="BW133" s="89"/>
      <c r="BX133" s="31"/>
      <c r="BY133" s="40"/>
      <c r="BZ133" s="54"/>
    </row>
    <row r="134" spans="1:78" s="33" customFormat="1" ht="95.25" customHeight="1" x14ac:dyDescent="0.25">
      <c r="A134" s="3">
        <v>132</v>
      </c>
      <c r="B134" s="14" t="s">
        <v>138</v>
      </c>
      <c r="C134" s="14" t="s">
        <v>244</v>
      </c>
      <c r="D134" s="36" t="s">
        <v>304</v>
      </c>
      <c r="E134" s="69" t="str">
        <f t="shared" ref="E134" si="50">IF(D134&lt;&gt;"",HYPERLINK("http://kad.arbitr.ru/Card?number="&amp;IF(MID(D134,SEARCH("/",D134)+1,2)&lt;&gt;"20",MID(D134,1,SEARCH("/",D134))&amp;"20"&amp;MID(D134,SEARCH("/",D134)+1,2),D134),"ссылка"),"")</f>
        <v>ссылка</v>
      </c>
      <c r="F134" s="73">
        <v>2308071880</v>
      </c>
      <c r="G134" s="78" t="s">
        <v>305</v>
      </c>
      <c r="H134" s="78" t="s">
        <v>526</v>
      </c>
      <c r="I134" s="26" t="s">
        <v>21</v>
      </c>
      <c r="J134" s="27">
        <v>43566</v>
      </c>
      <c r="K134" s="26" t="s">
        <v>306</v>
      </c>
      <c r="L134" s="14" t="s">
        <v>138</v>
      </c>
      <c r="M134" s="14" t="s">
        <v>642</v>
      </c>
      <c r="N134" s="28" t="s">
        <v>689</v>
      </c>
      <c r="O134" s="29">
        <v>43648</v>
      </c>
      <c r="P134" s="13" t="s">
        <v>50</v>
      </c>
      <c r="Q134" s="30">
        <v>87.6</v>
      </c>
      <c r="R134" s="28" t="s">
        <v>689</v>
      </c>
      <c r="S134" s="29">
        <v>43651</v>
      </c>
      <c r="T134" s="40" t="s">
        <v>51</v>
      </c>
      <c r="U134" s="30">
        <v>99.6</v>
      </c>
      <c r="V134" s="29">
        <v>43766</v>
      </c>
      <c r="W134" s="31" t="s">
        <v>289</v>
      </c>
      <c r="X134" s="40" t="s">
        <v>32</v>
      </c>
      <c r="Y134" s="31" t="s">
        <v>34</v>
      </c>
      <c r="Z134" s="30">
        <v>0</v>
      </c>
      <c r="AA134" s="40" t="s">
        <v>40</v>
      </c>
      <c r="AB134" s="29">
        <v>43822</v>
      </c>
      <c r="AC134" s="31" t="s">
        <v>289</v>
      </c>
      <c r="AD134" s="40" t="s">
        <v>37</v>
      </c>
      <c r="AE134" s="31" t="s">
        <v>34</v>
      </c>
      <c r="AF134" s="30">
        <v>0</v>
      </c>
      <c r="AG134" s="40" t="s">
        <v>39</v>
      </c>
      <c r="AH134" s="29" t="s">
        <v>701</v>
      </c>
      <c r="AI134" s="31" t="s">
        <v>42</v>
      </c>
      <c r="AJ134" s="40" t="s">
        <v>43</v>
      </c>
      <c r="AK134" s="31" t="s">
        <v>34</v>
      </c>
      <c r="AL134" s="30">
        <v>0</v>
      </c>
      <c r="AM134" s="40" t="s">
        <v>44</v>
      </c>
      <c r="AN134" s="29"/>
      <c r="AO134" s="31"/>
      <c r="AP134" s="40"/>
      <c r="AQ134" s="31"/>
      <c r="AR134" s="30"/>
      <c r="AS134" s="40"/>
      <c r="AT134" s="29"/>
      <c r="AU134" s="31"/>
      <c r="AV134" s="40"/>
      <c r="AW134" s="31"/>
      <c r="AX134" s="30"/>
      <c r="AY134" s="40"/>
      <c r="AZ134" s="31"/>
      <c r="BA134" s="31"/>
      <c r="BB134" s="40"/>
      <c r="BC134" s="31"/>
      <c r="BD134" s="43"/>
      <c r="BE134" s="40"/>
      <c r="BF134" s="31"/>
      <c r="BG134" s="31"/>
      <c r="BH134" s="40"/>
      <c r="BI134" s="31"/>
      <c r="BJ134" s="43"/>
      <c r="BK134" s="31"/>
      <c r="BL134" s="31"/>
      <c r="BM134" s="31"/>
      <c r="BN134" s="31"/>
      <c r="BO134" s="31"/>
      <c r="BP134" s="31"/>
      <c r="BQ134" s="31"/>
      <c r="BR134" s="89"/>
      <c r="BS134" s="89"/>
      <c r="BT134" s="89"/>
      <c r="BU134" s="89"/>
      <c r="BV134" s="89"/>
      <c r="BW134" s="89"/>
      <c r="BX134" s="31"/>
      <c r="BY134" s="40"/>
      <c r="BZ134" s="54"/>
    </row>
    <row r="135" spans="1:78" s="33" customFormat="1" ht="95.25" customHeight="1" x14ac:dyDescent="0.25">
      <c r="A135" s="3">
        <v>133</v>
      </c>
      <c r="B135" s="14" t="s">
        <v>138</v>
      </c>
      <c r="C135" s="14" t="s">
        <v>244</v>
      </c>
      <c r="D135" s="36" t="s">
        <v>304</v>
      </c>
      <c r="E135" s="69" t="str">
        <f t="shared" ref="E135:E140" si="51">IF(D135&lt;&gt;"",HYPERLINK("http://kad.arbitr.ru/Card?number="&amp;IF(MID(D135,SEARCH("/",D135)+1,2)&lt;&gt;"20",MID(D135,1,SEARCH("/",D135))&amp;"20"&amp;MID(D135,SEARCH("/",D135)+1,2),D135),"ссылка"),"")</f>
        <v>ссылка</v>
      </c>
      <c r="F135" s="73">
        <v>2308071880</v>
      </c>
      <c r="G135" s="78" t="s">
        <v>305</v>
      </c>
      <c r="H135" s="78" t="s">
        <v>526</v>
      </c>
      <c r="I135" s="26" t="s">
        <v>21</v>
      </c>
      <c r="J135" s="27">
        <v>43566</v>
      </c>
      <c r="K135" s="26" t="s">
        <v>306</v>
      </c>
      <c r="L135" s="14" t="s">
        <v>138</v>
      </c>
      <c r="M135" s="14" t="s">
        <v>642</v>
      </c>
      <c r="N135" s="28" t="s">
        <v>690</v>
      </c>
      <c r="O135" s="29">
        <v>43648</v>
      </c>
      <c r="P135" s="13" t="s">
        <v>50</v>
      </c>
      <c r="Q135" s="30">
        <v>87.6</v>
      </c>
      <c r="R135" s="28" t="s">
        <v>690</v>
      </c>
      <c r="S135" s="29">
        <v>43651</v>
      </c>
      <c r="T135" s="40" t="s">
        <v>51</v>
      </c>
      <c r="U135" s="30">
        <v>346.6</v>
      </c>
      <c r="V135" s="29">
        <v>43766</v>
      </c>
      <c r="W135" s="31" t="s">
        <v>289</v>
      </c>
      <c r="X135" s="40" t="s">
        <v>32</v>
      </c>
      <c r="Y135" s="31" t="s">
        <v>34</v>
      </c>
      <c r="Z135" s="30">
        <v>0</v>
      </c>
      <c r="AA135" s="40" t="s">
        <v>40</v>
      </c>
      <c r="AB135" s="29">
        <v>43822</v>
      </c>
      <c r="AC135" s="31" t="s">
        <v>289</v>
      </c>
      <c r="AD135" s="40" t="s">
        <v>37</v>
      </c>
      <c r="AE135" s="31" t="s">
        <v>34</v>
      </c>
      <c r="AF135" s="30">
        <v>0</v>
      </c>
      <c r="AG135" s="40" t="s">
        <v>39</v>
      </c>
      <c r="AH135" s="29" t="s">
        <v>701</v>
      </c>
      <c r="AI135" s="31" t="s">
        <v>42</v>
      </c>
      <c r="AJ135" s="40" t="s">
        <v>43</v>
      </c>
      <c r="AK135" s="31" t="s">
        <v>34</v>
      </c>
      <c r="AL135" s="30">
        <v>0</v>
      </c>
      <c r="AM135" s="40" t="s">
        <v>44</v>
      </c>
      <c r="AN135" s="29"/>
      <c r="AO135" s="31"/>
      <c r="AP135" s="40"/>
      <c r="AQ135" s="31"/>
      <c r="AR135" s="30"/>
      <c r="AS135" s="40"/>
      <c r="AT135" s="29"/>
      <c r="AU135" s="31"/>
      <c r="AV135" s="40"/>
      <c r="AW135" s="31"/>
      <c r="AX135" s="30"/>
      <c r="AY135" s="40"/>
      <c r="AZ135" s="31"/>
      <c r="BA135" s="31"/>
      <c r="BB135" s="40"/>
      <c r="BC135" s="31"/>
      <c r="BD135" s="43"/>
      <c r="BE135" s="40"/>
      <c r="BF135" s="31"/>
      <c r="BG135" s="31"/>
      <c r="BH135" s="40"/>
      <c r="BI135" s="31"/>
      <c r="BJ135" s="43"/>
      <c r="BK135" s="31"/>
      <c r="BL135" s="31"/>
      <c r="BM135" s="31"/>
      <c r="BN135" s="31"/>
      <c r="BO135" s="31"/>
      <c r="BP135" s="31"/>
      <c r="BQ135" s="31"/>
      <c r="BR135" s="89"/>
      <c r="BS135" s="89"/>
      <c r="BT135" s="89"/>
      <c r="BU135" s="89"/>
      <c r="BV135" s="89"/>
      <c r="BW135" s="89"/>
      <c r="BX135" s="31"/>
      <c r="BY135" s="40"/>
      <c r="BZ135" s="54"/>
    </row>
    <row r="136" spans="1:78" s="33" customFormat="1" ht="95.25" customHeight="1" x14ac:dyDescent="0.25">
      <c r="A136" s="3">
        <v>134</v>
      </c>
      <c r="B136" s="14" t="s">
        <v>138</v>
      </c>
      <c r="C136" s="14" t="s">
        <v>244</v>
      </c>
      <c r="D136" s="36" t="s">
        <v>304</v>
      </c>
      <c r="E136" s="69" t="str">
        <f t="shared" si="51"/>
        <v>ссылка</v>
      </c>
      <c r="F136" s="73">
        <v>2308071880</v>
      </c>
      <c r="G136" s="78" t="s">
        <v>305</v>
      </c>
      <c r="H136" s="78" t="s">
        <v>526</v>
      </c>
      <c r="I136" s="26" t="s">
        <v>21</v>
      </c>
      <c r="J136" s="27">
        <v>43566</v>
      </c>
      <c r="K136" s="26" t="s">
        <v>306</v>
      </c>
      <c r="L136" s="14" t="s">
        <v>138</v>
      </c>
      <c r="M136" s="14" t="s">
        <v>642</v>
      </c>
      <c r="N136" s="28" t="s">
        <v>691</v>
      </c>
      <c r="O136" s="29">
        <v>43648</v>
      </c>
      <c r="P136" s="13" t="s">
        <v>50</v>
      </c>
      <c r="Q136" s="30">
        <v>52</v>
      </c>
      <c r="R136" s="28" t="s">
        <v>691</v>
      </c>
      <c r="S136" s="29">
        <v>43651</v>
      </c>
      <c r="T136" s="40" t="s">
        <v>51</v>
      </c>
      <c r="U136" s="30">
        <v>462.2</v>
      </c>
      <c r="V136" s="29">
        <v>43766</v>
      </c>
      <c r="W136" s="31" t="s">
        <v>289</v>
      </c>
      <c r="X136" s="40" t="s">
        <v>32</v>
      </c>
      <c r="Y136" s="31" t="s">
        <v>34</v>
      </c>
      <c r="Z136" s="30">
        <v>0</v>
      </c>
      <c r="AA136" s="40" t="s">
        <v>40</v>
      </c>
      <c r="AB136" s="29">
        <v>43822</v>
      </c>
      <c r="AC136" s="31" t="s">
        <v>289</v>
      </c>
      <c r="AD136" s="40" t="s">
        <v>37</v>
      </c>
      <c r="AE136" s="31" t="s">
        <v>34</v>
      </c>
      <c r="AF136" s="30">
        <v>0</v>
      </c>
      <c r="AG136" s="40" t="s">
        <v>39</v>
      </c>
      <c r="AH136" s="29" t="s">
        <v>701</v>
      </c>
      <c r="AI136" s="31" t="s">
        <v>42</v>
      </c>
      <c r="AJ136" s="40" t="s">
        <v>43</v>
      </c>
      <c r="AK136" s="31" t="s">
        <v>34</v>
      </c>
      <c r="AL136" s="30">
        <v>0</v>
      </c>
      <c r="AM136" s="40" t="s">
        <v>44</v>
      </c>
      <c r="AN136" s="29"/>
      <c r="AO136" s="31"/>
      <c r="AP136" s="40"/>
      <c r="AQ136" s="31"/>
      <c r="AR136" s="30"/>
      <c r="AS136" s="40"/>
      <c r="AT136" s="29"/>
      <c r="AU136" s="31"/>
      <c r="AV136" s="40"/>
      <c r="AW136" s="31"/>
      <c r="AX136" s="30"/>
      <c r="AY136" s="40"/>
      <c r="AZ136" s="31"/>
      <c r="BA136" s="31"/>
      <c r="BB136" s="40"/>
      <c r="BC136" s="31"/>
      <c r="BD136" s="43"/>
      <c r="BE136" s="40"/>
      <c r="BF136" s="31"/>
      <c r="BG136" s="31"/>
      <c r="BH136" s="40"/>
      <c r="BI136" s="31"/>
      <c r="BJ136" s="43"/>
      <c r="BK136" s="31"/>
      <c r="BL136" s="31"/>
      <c r="BM136" s="31"/>
      <c r="BN136" s="31"/>
      <c r="BO136" s="31"/>
      <c r="BP136" s="31"/>
      <c r="BQ136" s="31"/>
      <c r="BR136" s="89"/>
      <c r="BS136" s="89"/>
      <c r="BT136" s="89"/>
      <c r="BU136" s="89"/>
      <c r="BV136" s="89"/>
      <c r="BW136" s="89"/>
      <c r="BX136" s="31"/>
      <c r="BY136" s="40"/>
      <c r="BZ136" s="54"/>
    </row>
    <row r="137" spans="1:78" s="33" customFormat="1" ht="95.25" customHeight="1" x14ac:dyDescent="0.25">
      <c r="A137" s="3">
        <v>135</v>
      </c>
      <c r="B137" s="14" t="s">
        <v>138</v>
      </c>
      <c r="C137" s="14" t="s">
        <v>244</v>
      </c>
      <c r="D137" s="36" t="s">
        <v>304</v>
      </c>
      <c r="E137" s="69" t="str">
        <f t="shared" si="51"/>
        <v>ссылка</v>
      </c>
      <c r="F137" s="73">
        <v>2308071880</v>
      </c>
      <c r="G137" s="78" t="s">
        <v>305</v>
      </c>
      <c r="H137" s="78" t="s">
        <v>526</v>
      </c>
      <c r="I137" s="26" t="s">
        <v>21</v>
      </c>
      <c r="J137" s="27">
        <v>43566</v>
      </c>
      <c r="K137" s="26" t="s">
        <v>306</v>
      </c>
      <c r="L137" s="14" t="s">
        <v>138</v>
      </c>
      <c r="M137" s="14" t="s">
        <v>642</v>
      </c>
      <c r="N137" s="28" t="s">
        <v>692</v>
      </c>
      <c r="O137" s="29">
        <v>43648</v>
      </c>
      <c r="P137" s="13" t="s">
        <v>50</v>
      </c>
      <c r="Q137" s="30">
        <v>69.900000000000006</v>
      </c>
      <c r="R137" s="28" t="s">
        <v>692</v>
      </c>
      <c r="S137" s="29">
        <v>43651</v>
      </c>
      <c r="T137" s="40" t="s">
        <v>51</v>
      </c>
      <c r="U137" s="30">
        <v>441.1</v>
      </c>
      <c r="V137" s="29">
        <v>43766</v>
      </c>
      <c r="W137" s="31" t="s">
        <v>289</v>
      </c>
      <c r="X137" s="40" t="s">
        <v>32</v>
      </c>
      <c r="Y137" s="31" t="s">
        <v>34</v>
      </c>
      <c r="Z137" s="30">
        <v>0</v>
      </c>
      <c r="AA137" s="40" t="s">
        <v>40</v>
      </c>
      <c r="AB137" s="29">
        <v>43822</v>
      </c>
      <c r="AC137" s="31" t="s">
        <v>289</v>
      </c>
      <c r="AD137" s="40" t="s">
        <v>37</v>
      </c>
      <c r="AE137" s="31" t="s">
        <v>34</v>
      </c>
      <c r="AF137" s="30">
        <v>0</v>
      </c>
      <c r="AG137" s="40" t="s">
        <v>39</v>
      </c>
      <c r="AH137" s="29" t="s">
        <v>701</v>
      </c>
      <c r="AI137" s="31" t="s">
        <v>42</v>
      </c>
      <c r="AJ137" s="40" t="s">
        <v>43</v>
      </c>
      <c r="AK137" s="31" t="s">
        <v>34</v>
      </c>
      <c r="AL137" s="30">
        <v>0</v>
      </c>
      <c r="AM137" s="40" t="s">
        <v>44</v>
      </c>
      <c r="AN137" s="29"/>
      <c r="AO137" s="31"/>
      <c r="AP137" s="40"/>
      <c r="AQ137" s="31"/>
      <c r="AR137" s="30"/>
      <c r="AS137" s="40"/>
      <c r="AT137" s="29"/>
      <c r="AU137" s="31"/>
      <c r="AV137" s="40"/>
      <c r="AW137" s="31"/>
      <c r="AX137" s="30"/>
      <c r="AY137" s="40"/>
      <c r="AZ137" s="31"/>
      <c r="BA137" s="31"/>
      <c r="BB137" s="40"/>
      <c r="BC137" s="31"/>
      <c r="BD137" s="43"/>
      <c r="BE137" s="40"/>
      <c r="BF137" s="31"/>
      <c r="BG137" s="31"/>
      <c r="BH137" s="40"/>
      <c r="BI137" s="31"/>
      <c r="BJ137" s="43"/>
      <c r="BK137" s="31"/>
      <c r="BL137" s="31"/>
      <c r="BM137" s="31"/>
      <c r="BN137" s="31"/>
      <c r="BO137" s="31"/>
      <c r="BP137" s="31"/>
      <c r="BQ137" s="31"/>
      <c r="BR137" s="89"/>
      <c r="BS137" s="89"/>
      <c r="BT137" s="89"/>
      <c r="BU137" s="89"/>
      <c r="BV137" s="89"/>
      <c r="BW137" s="89"/>
      <c r="BX137" s="31"/>
      <c r="BY137" s="40"/>
      <c r="BZ137" s="54"/>
    </row>
    <row r="138" spans="1:78" s="33" customFormat="1" ht="95.25" customHeight="1" x14ac:dyDescent="0.25">
      <c r="A138" s="3">
        <v>136</v>
      </c>
      <c r="B138" s="14" t="s">
        <v>138</v>
      </c>
      <c r="C138" s="14" t="s">
        <v>244</v>
      </c>
      <c r="D138" s="36" t="s">
        <v>304</v>
      </c>
      <c r="E138" s="69" t="str">
        <f t="shared" si="51"/>
        <v>ссылка</v>
      </c>
      <c r="F138" s="73">
        <v>2308071880</v>
      </c>
      <c r="G138" s="78" t="s">
        <v>305</v>
      </c>
      <c r="H138" s="78" t="s">
        <v>526</v>
      </c>
      <c r="I138" s="26" t="s">
        <v>21</v>
      </c>
      <c r="J138" s="27">
        <v>43566</v>
      </c>
      <c r="K138" s="26" t="s">
        <v>306</v>
      </c>
      <c r="L138" s="14" t="s">
        <v>138</v>
      </c>
      <c r="M138" s="14" t="s">
        <v>642</v>
      </c>
      <c r="N138" s="28" t="s">
        <v>693</v>
      </c>
      <c r="O138" s="29">
        <v>43648</v>
      </c>
      <c r="P138" s="13" t="s">
        <v>50</v>
      </c>
      <c r="Q138" s="30">
        <v>52</v>
      </c>
      <c r="R138" s="28" t="s">
        <v>693</v>
      </c>
      <c r="S138" s="29">
        <v>43651</v>
      </c>
      <c r="T138" s="40" t="s">
        <v>51</v>
      </c>
      <c r="U138" s="30">
        <v>42.4</v>
      </c>
      <c r="V138" s="29">
        <v>43766</v>
      </c>
      <c r="W138" s="31" t="s">
        <v>289</v>
      </c>
      <c r="X138" s="40" t="s">
        <v>32</v>
      </c>
      <c r="Y138" s="31" t="s">
        <v>34</v>
      </c>
      <c r="Z138" s="30">
        <v>0</v>
      </c>
      <c r="AA138" s="40" t="s">
        <v>40</v>
      </c>
      <c r="AB138" s="29">
        <v>43822</v>
      </c>
      <c r="AC138" s="31" t="s">
        <v>289</v>
      </c>
      <c r="AD138" s="40" t="s">
        <v>37</v>
      </c>
      <c r="AE138" s="31" t="s">
        <v>34</v>
      </c>
      <c r="AF138" s="30">
        <v>0</v>
      </c>
      <c r="AG138" s="40" t="s">
        <v>39</v>
      </c>
      <c r="AH138" s="29" t="s">
        <v>701</v>
      </c>
      <c r="AI138" s="31" t="s">
        <v>42</v>
      </c>
      <c r="AJ138" s="40" t="s">
        <v>43</v>
      </c>
      <c r="AK138" s="31" t="s">
        <v>34</v>
      </c>
      <c r="AL138" s="30">
        <v>0</v>
      </c>
      <c r="AM138" s="40" t="s">
        <v>44</v>
      </c>
      <c r="AN138" s="29"/>
      <c r="AO138" s="31"/>
      <c r="AP138" s="40"/>
      <c r="AQ138" s="31"/>
      <c r="AR138" s="30"/>
      <c r="AS138" s="40"/>
      <c r="AT138" s="29"/>
      <c r="AU138" s="31"/>
      <c r="AV138" s="40"/>
      <c r="AW138" s="31"/>
      <c r="AX138" s="30"/>
      <c r="AY138" s="40"/>
      <c r="AZ138" s="31"/>
      <c r="BA138" s="31"/>
      <c r="BB138" s="40"/>
      <c r="BC138" s="31"/>
      <c r="BD138" s="43"/>
      <c r="BE138" s="40"/>
      <c r="BF138" s="31"/>
      <c r="BG138" s="31"/>
      <c r="BH138" s="40"/>
      <c r="BI138" s="31"/>
      <c r="BJ138" s="43"/>
      <c r="BK138" s="31"/>
      <c r="BL138" s="31"/>
      <c r="BM138" s="31"/>
      <c r="BN138" s="31"/>
      <c r="BO138" s="31"/>
      <c r="BP138" s="31"/>
      <c r="BQ138" s="31"/>
      <c r="BR138" s="89"/>
      <c r="BS138" s="89"/>
      <c r="BT138" s="89"/>
      <c r="BU138" s="89"/>
      <c r="BV138" s="89"/>
      <c r="BW138" s="89"/>
      <c r="BX138" s="31"/>
      <c r="BY138" s="40"/>
      <c r="BZ138" s="54"/>
    </row>
    <row r="139" spans="1:78" s="33" customFormat="1" ht="95.25" customHeight="1" x14ac:dyDescent="0.25">
      <c r="A139" s="3">
        <v>137</v>
      </c>
      <c r="B139" s="14" t="s">
        <v>138</v>
      </c>
      <c r="C139" s="14" t="s">
        <v>244</v>
      </c>
      <c r="D139" s="36" t="s">
        <v>304</v>
      </c>
      <c r="E139" s="69" t="str">
        <f t="shared" si="51"/>
        <v>ссылка</v>
      </c>
      <c r="F139" s="73">
        <v>2308071880</v>
      </c>
      <c r="G139" s="78" t="s">
        <v>305</v>
      </c>
      <c r="H139" s="78" t="s">
        <v>526</v>
      </c>
      <c r="I139" s="26" t="s">
        <v>21</v>
      </c>
      <c r="J139" s="27">
        <v>43566</v>
      </c>
      <c r="K139" s="26" t="s">
        <v>306</v>
      </c>
      <c r="L139" s="14" t="s">
        <v>138</v>
      </c>
      <c r="M139" s="14" t="s">
        <v>642</v>
      </c>
      <c r="N139" s="28" t="s">
        <v>694</v>
      </c>
      <c r="O139" s="29">
        <v>43648</v>
      </c>
      <c r="P139" s="13" t="s">
        <v>50</v>
      </c>
      <c r="Q139" s="30">
        <v>60.16</v>
      </c>
      <c r="R139" s="28" t="s">
        <v>694</v>
      </c>
      <c r="S139" s="29">
        <v>43651</v>
      </c>
      <c r="T139" s="40" t="s">
        <v>51</v>
      </c>
      <c r="U139" s="30">
        <v>693.2</v>
      </c>
      <c r="V139" s="29">
        <v>43766</v>
      </c>
      <c r="W139" s="31" t="s">
        <v>289</v>
      </c>
      <c r="X139" s="40" t="s">
        <v>32</v>
      </c>
      <c r="Y139" s="31" t="s">
        <v>34</v>
      </c>
      <c r="Z139" s="30">
        <v>0</v>
      </c>
      <c r="AA139" s="40" t="s">
        <v>40</v>
      </c>
      <c r="AB139" s="29">
        <v>43822</v>
      </c>
      <c r="AC139" s="31" t="s">
        <v>289</v>
      </c>
      <c r="AD139" s="40" t="s">
        <v>37</v>
      </c>
      <c r="AE139" s="31" t="s">
        <v>34</v>
      </c>
      <c r="AF139" s="30">
        <v>0</v>
      </c>
      <c r="AG139" s="40" t="s">
        <v>39</v>
      </c>
      <c r="AH139" s="29" t="s">
        <v>701</v>
      </c>
      <c r="AI139" s="31" t="s">
        <v>42</v>
      </c>
      <c r="AJ139" s="40" t="s">
        <v>43</v>
      </c>
      <c r="AK139" s="31" t="s">
        <v>34</v>
      </c>
      <c r="AL139" s="30">
        <v>0</v>
      </c>
      <c r="AM139" s="40" t="s">
        <v>44</v>
      </c>
      <c r="AN139" s="29"/>
      <c r="AO139" s="31"/>
      <c r="AP139" s="40"/>
      <c r="AQ139" s="31"/>
      <c r="AR139" s="30"/>
      <c r="AS139" s="40"/>
      <c r="AT139" s="29"/>
      <c r="AU139" s="31"/>
      <c r="AV139" s="40"/>
      <c r="AW139" s="31"/>
      <c r="AX139" s="30"/>
      <c r="AY139" s="40"/>
      <c r="AZ139" s="31"/>
      <c r="BA139" s="31"/>
      <c r="BB139" s="40"/>
      <c r="BC139" s="31"/>
      <c r="BD139" s="43"/>
      <c r="BE139" s="40"/>
      <c r="BF139" s="31"/>
      <c r="BG139" s="31"/>
      <c r="BH139" s="40"/>
      <c r="BI139" s="31"/>
      <c r="BJ139" s="43"/>
      <c r="BK139" s="31"/>
      <c r="BL139" s="31"/>
      <c r="BM139" s="31"/>
      <c r="BN139" s="31"/>
      <c r="BO139" s="31"/>
      <c r="BP139" s="31"/>
      <c r="BQ139" s="31"/>
      <c r="BR139" s="89"/>
      <c r="BS139" s="89"/>
      <c r="BT139" s="89"/>
      <c r="BU139" s="89"/>
      <c r="BV139" s="89"/>
      <c r="BW139" s="89"/>
      <c r="BX139" s="31"/>
      <c r="BY139" s="40"/>
      <c r="BZ139" s="54"/>
    </row>
    <row r="140" spans="1:78" s="33" customFormat="1" ht="95.25" customHeight="1" x14ac:dyDescent="0.25">
      <c r="A140" s="3">
        <v>138</v>
      </c>
      <c r="B140" s="14" t="s">
        <v>138</v>
      </c>
      <c r="C140" s="14" t="s">
        <v>244</v>
      </c>
      <c r="D140" s="36" t="s">
        <v>304</v>
      </c>
      <c r="E140" s="69" t="str">
        <f t="shared" si="51"/>
        <v>ссылка</v>
      </c>
      <c r="F140" s="73">
        <v>2308071880</v>
      </c>
      <c r="G140" s="78" t="s">
        <v>305</v>
      </c>
      <c r="H140" s="78" t="s">
        <v>526</v>
      </c>
      <c r="I140" s="26" t="s">
        <v>21</v>
      </c>
      <c r="J140" s="27">
        <v>43566</v>
      </c>
      <c r="K140" s="26" t="s">
        <v>306</v>
      </c>
      <c r="L140" s="14" t="s">
        <v>138</v>
      </c>
      <c r="M140" s="14" t="s">
        <v>642</v>
      </c>
      <c r="N140" s="28" t="s">
        <v>695</v>
      </c>
      <c r="O140" s="29">
        <v>43648</v>
      </c>
      <c r="P140" s="13" t="s">
        <v>50</v>
      </c>
      <c r="Q140" s="30">
        <v>115.2</v>
      </c>
      <c r="R140" s="28" t="s">
        <v>695</v>
      </c>
      <c r="S140" s="29">
        <v>43651</v>
      </c>
      <c r="T140" s="40" t="s">
        <v>51</v>
      </c>
      <c r="U140" s="30">
        <v>292.7</v>
      </c>
      <c r="V140" s="29">
        <v>43766</v>
      </c>
      <c r="W140" s="31" t="s">
        <v>289</v>
      </c>
      <c r="X140" s="40" t="s">
        <v>32</v>
      </c>
      <c r="Y140" s="31" t="s">
        <v>34</v>
      </c>
      <c r="Z140" s="30">
        <v>0</v>
      </c>
      <c r="AA140" s="40" t="s">
        <v>40</v>
      </c>
      <c r="AB140" s="29">
        <v>43822</v>
      </c>
      <c r="AC140" s="31" t="s">
        <v>289</v>
      </c>
      <c r="AD140" s="40" t="s">
        <v>37</v>
      </c>
      <c r="AE140" s="31" t="s">
        <v>34</v>
      </c>
      <c r="AF140" s="30">
        <v>0</v>
      </c>
      <c r="AG140" s="40" t="s">
        <v>39</v>
      </c>
      <c r="AH140" s="29" t="s">
        <v>701</v>
      </c>
      <c r="AI140" s="31" t="s">
        <v>42</v>
      </c>
      <c r="AJ140" s="40" t="s">
        <v>43</v>
      </c>
      <c r="AK140" s="31" t="s">
        <v>34</v>
      </c>
      <c r="AL140" s="30">
        <v>0</v>
      </c>
      <c r="AM140" s="40" t="s">
        <v>44</v>
      </c>
      <c r="AN140" s="29"/>
      <c r="AO140" s="31"/>
      <c r="AP140" s="40"/>
      <c r="AQ140" s="31"/>
      <c r="AR140" s="30"/>
      <c r="AS140" s="40"/>
      <c r="AT140" s="29"/>
      <c r="AU140" s="31"/>
      <c r="AV140" s="40"/>
      <c r="AW140" s="31"/>
      <c r="AX140" s="30"/>
      <c r="AY140" s="40"/>
      <c r="AZ140" s="31"/>
      <c r="BA140" s="31"/>
      <c r="BB140" s="40"/>
      <c r="BC140" s="31"/>
      <c r="BD140" s="43"/>
      <c r="BE140" s="40"/>
      <c r="BF140" s="31"/>
      <c r="BG140" s="31"/>
      <c r="BH140" s="40"/>
      <c r="BI140" s="31"/>
      <c r="BJ140" s="43"/>
      <c r="BK140" s="31"/>
      <c r="BL140" s="31"/>
      <c r="BM140" s="31"/>
      <c r="BN140" s="31"/>
      <c r="BO140" s="31"/>
      <c r="BP140" s="31"/>
      <c r="BQ140" s="31"/>
      <c r="BR140" s="89"/>
      <c r="BS140" s="89"/>
      <c r="BT140" s="89"/>
      <c r="BU140" s="89"/>
      <c r="BV140" s="89"/>
      <c r="BW140" s="89"/>
      <c r="BX140" s="31"/>
      <c r="BY140" s="40"/>
      <c r="BZ140" s="54"/>
    </row>
    <row r="141" spans="1:78" s="33" customFormat="1" ht="95.25" customHeight="1" x14ac:dyDescent="0.25">
      <c r="A141" s="3">
        <v>139</v>
      </c>
      <c r="B141" s="14" t="s">
        <v>138</v>
      </c>
      <c r="C141" s="14" t="s">
        <v>244</v>
      </c>
      <c r="D141" s="36" t="s">
        <v>304</v>
      </c>
      <c r="E141" s="69" t="str">
        <f t="shared" ref="E141" si="52">IF(D141&lt;&gt;"",HYPERLINK("http://kad.arbitr.ru/Card?number="&amp;IF(MID(D141,SEARCH("/",D141)+1,2)&lt;&gt;"20",MID(D141,1,SEARCH("/",D141))&amp;"20"&amp;MID(D141,SEARCH("/",D141)+1,2),D141),"ссылка"),"")</f>
        <v>ссылка</v>
      </c>
      <c r="F141" s="73">
        <v>2308071880</v>
      </c>
      <c r="G141" s="78" t="s">
        <v>305</v>
      </c>
      <c r="H141" s="78" t="s">
        <v>526</v>
      </c>
      <c r="I141" s="26" t="s">
        <v>21</v>
      </c>
      <c r="J141" s="27">
        <v>43566</v>
      </c>
      <c r="K141" s="26" t="s">
        <v>306</v>
      </c>
      <c r="L141" s="14" t="s">
        <v>138</v>
      </c>
      <c r="M141" s="14" t="s">
        <v>642</v>
      </c>
      <c r="N141" s="28" t="s">
        <v>696</v>
      </c>
      <c r="O141" s="29">
        <v>43705</v>
      </c>
      <c r="P141" s="13" t="s">
        <v>50</v>
      </c>
      <c r="Q141" s="30">
        <v>0</v>
      </c>
      <c r="R141" s="28" t="s">
        <v>697</v>
      </c>
      <c r="S141" s="29">
        <v>43706</v>
      </c>
      <c r="T141" s="40" t="s">
        <v>51</v>
      </c>
      <c r="U141" s="30">
        <v>2970</v>
      </c>
      <c r="V141" s="29">
        <v>43766</v>
      </c>
      <c r="W141" s="31" t="s">
        <v>289</v>
      </c>
      <c r="X141" s="40" t="s">
        <v>32</v>
      </c>
      <c r="Y141" s="31" t="s">
        <v>700</v>
      </c>
      <c r="Z141" s="30">
        <v>0</v>
      </c>
      <c r="AA141" s="40" t="s">
        <v>40</v>
      </c>
      <c r="AB141" s="29"/>
      <c r="AC141" s="31"/>
      <c r="AD141" s="40"/>
      <c r="AE141" s="31"/>
      <c r="AF141" s="30"/>
      <c r="AG141" s="40"/>
      <c r="AH141" s="29"/>
      <c r="AI141" s="31"/>
      <c r="AJ141" s="32"/>
      <c r="AK141" s="31"/>
      <c r="AL141" s="30"/>
      <c r="AM141" s="40"/>
      <c r="AN141" s="29"/>
      <c r="AO141" s="31"/>
      <c r="AP141" s="40"/>
      <c r="AQ141" s="31"/>
      <c r="AR141" s="30"/>
      <c r="AS141" s="40"/>
      <c r="AT141" s="29"/>
      <c r="AU141" s="31"/>
      <c r="AV141" s="40"/>
      <c r="AW141" s="31"/>
      <c r="AX141" s="30"/>
      <c r="AY141" s="40"/>
      <c r="AZ141" s="31"/>
      <c r="BA141" s="31"/>
      <c r="BB141" s="40"/>
      <c r="BC141" s="31"/>
      <c r="BD141" s="43"/>
      <c r="BE141" s="40"/>
      <c r="BF141" s="31"/>
      <c r="BG141" s="31"/>
      <c r="BH141" s="40"/>
      <c r="BI141" s="31"/>
      <c r="BJ141" s="43"/>
      <c r="BK141" s="31"/>
      <c r="BL141" s="31"/>
      <c r="BM141" s="31"/>
      <c r="BN141" s="31"/>
      <c r="BO141" s="31"/>
      <c r="BP141" s="31"/>
      <c r="BQ141" s="31"/>
      <c r="BR141" s="89"/>
      <c r="BS141" s="89"/>
      <c r="BT141" s="89"/>
      <c r="BU141" s="89"/>
      <c r="BV141" s="89"/>
      <c r="BW141" s="89"/>
      <c r="BX141" s="31"/>
      <c r="BY141" s="40"/>
      <c r="BZ141" s="54"/>
    </row>
    <row r="142" spans="1:78" s="33" customFormat="1" ht="78" customHeight="1" x14ac:dyDescent="0.25">
      <c r="A142" s="3">
        <v>140</v>
      </c>
      <c r="B142" s="14" t="s">
        <v>138</v>
      </c>
      <c r="C142" s="14" t="s">
        <v>77</v>
      </c>
      <c r="D142" s="36" t="s">
        <v>307</v>
      </c>
      <c r="E142" s="69" t="str">
        <f t="shared" ref="E142:E144" si="53">IF(D142&lt;&gt;"",HYPERLINK("http://kad.arbitr.ru/Card?number="&amp;IF(MID(D142,SEARCH("/",D142)+1,2)&lt;&gt;"20",MID(D142,1,SEARCH("/",D142))&amp;"20"&amp;MID(D142,SEARCH("/",D142)+1,2),D142),"ссылка"),"")</f>
        <v>ссылка</v>
      </c>
      <c r="F142" s="65" t="s">
        <v>308</v>
      </c>
      <c r="G142" s="78" t="s">
        <v>309</v>
      </c>
      <c r="H142" s="78" t="s">
        <v>526</v>
      </c>
      <c r="I142" s="26" t="s">
        <v>21</v>
      </c>
      <c r="J142" s="27">
        <v>43580</v>
      </c>
      <c r="K142" s="26" t="s">
        <v>310</v>
      </c>
      <c r="L142" s="14" t="s">
        <v>521</v>
      </c>
      <c r="M142" s="14" t="s">
        <v>24</v>
      </c>
      <c r="N142" s="28" t="s">
        <v>654</v>
      </c>
      <c r="O142" s="29">
        <v>43707</v>
      </c>
      <c r="P142" s="13" t="s">
        <v>50</v>
      </c>
      <c r="Q142" s="30">
        <v>159.68</v>
      </c>
      <c r="R142" s="28" t="s">
        <v>654</v>
      </c>
      <c r="S142" s="29">
        <v>43717</v>
      </c>
      <c r="T142" s="40" t="s">
        <v>51</v>
      </c>
      <c r="U142" s="30">
        <v>37718</v>
      </c>
      <c r="V142" s="29">
        <v>43957</v>
      </c>
      <c r="W142" s="31" t="s">
        <v>31</v>
      </c>
      <c r="X142" s="40" t="s">
        <v>32</v>
      </c>
      <c r="Y142" s="31" t="s">
        <v>34</v>
      </c>
      <c r="Z142" s="30">
        <v>0</v>
      </c>
      <c r="AA142" s="40" t="s">
        <v>40</v>
      </c>
      <c r="AB142" s="29">
        <v>44004</v>
      </c>
      <c r="AC142" s="31" t="s">
        <v>31</v>
      </c>
      <c r="AD142" s="40" t="s">
        <v>37</v>
      </c>
      <c r="AE142" s="31"/>
      <c r="AF142" s="30"/>
      <c r="AG142" s="40"/>
      <c r="AH142" s="29"/>
      <c r="AI142" s="31"/>
      <c r="AJ142" s="32"/>
      <c r="AK142" s="31"/>
      <c r="AL142" s="30"/>
      <c r="AM142" s="40"/>
      <c r="AN142" s="29"/>
      <c r="AO142" s="31"/>
      <c r="AP142" s="40"/>
      <c r="AQ142" s="31"/>
      <c r="AR142" s="30"/>
      <c r="AS142" s="40"/>
      <c r="AT142" s="29"/>
      <c r="AU142" s="31"/>
      <c r="AV142" s="40"/>
      <c r="AW142" s="31"/>
      <c r="AX142" s="30"/>
      <c r="AY142" s="40"/>
      <c r="AZ142" s="31"/>
      <c r="BA142" s="31"/>
      <c r="BB142" s="40"/>
      <c r="BC142" s="31"/>
      <c r="BD142" s="43"/>
      <c r="BE142" s="40"/>
      <c r="BF142" s="31"/>
      <c r="BG142" s="31"/>
      <c r="BH142" s="40"/>
      <c r="BI142" s="31"/>
      <c r="BJ142" s="43"/>
      <c r="BK142" s="31"/>
      <c r="BL142" s="31"/>
      <c r="BM142" s="31"/>
      <c r="BN142" s="31"/>
      <c r="BO142" s="31"/>
      <c r="BP142" s="31"/>
      <c r="BQ142" s="31"/>
      <c r="BR142" s="89"/>
      <c r="BS142" s="89"/>
      <c r="BT142" s="89"/>
      <c r="BU142" s="89"/>
      <c r="BV142" s="89"/>
      <c r="BW142" s="89"/>
      <c r="BX142" s="31"/>
      <c r="BY142" s="40"/>
      <c r="BZ142" s="54"/>
    </row>
    <row r="143" spans="1:78" s="33" customFormat="1" ht="78" customHeight="1" x14ac:dyDescent="0.25">
      <c r="A143" s="3">
        <v>141</v>
      </c>
      <c r="B143" s="14" t="s">
        <v>138</v>
      </c>
      <c r="C143" s="14" t="s">
        <v>77</v>
      </c>
      <c r="D143" s="36" t="s">
        <v>307</v>
      </c>
      <c r="E143" s="69" t="str">
        <f t="shared" si="53"/>
        <v>ссылка</v>
      </c>
      <c r="F143" s="65" t="s">
        <v>308</v>
      </c>
      <c r="G143" s="78" t="s">
        <v>309</v>
      </c>
      <c r="H143" s="78" t="s">
        <v>526</v>
      </c>
      <c r="I143" s="26" t="s">
        <v>21</v>
      </c>
      <c r="J143" s="27">
        <v>43580</v>
      </c>
      <c r="K143" s="26" t="s">
        <v>310</v>
      </c>
      <c r="L143" s="14" t="s">
        <v>138</v>
      </c>
      <c r="M143" s="14" t="s">
        <v>24</v>
      </c>
      <c r="N143" s="28" t="s">
        <v>652</v>
      </c>
      <c r="O143" s="29">
        <v>43707</v>
      </c>
      <c r="P143" s="13" t="s">
        <v>50</v>
      </c>
      <c r="Q143" s="30">
        <v>0</v>
      </c>
      <c r="R143" s="28" t="s">
        <v>652</v>
      </c>
      <c r="S143" s="29">
        <v>43717</v>
      </c>
      <c r="T143" s="40" t="s">
        <v>51</v>
      </c>
      <c r="U143" s="30">
        <v>20683</v>
      </c>
      <c r="V143" s="29">
        <v>43957</v>
      </c>
      <c r="W143" s="31" t="s">
        <v>31</v>
      </c>
      <c r="X143" s="40" t="s">
        <v>32</v>
      </c>
      <c r="Y143" s="31" t="s">
        <v>34</v>
      </c>
      <c r="Z143" s="30">
        <v>0</v>
      </c>
      <c r="AA143" s="40" t="s">
        <v>40</v>
      </c>
      <c r="AB143" s="29">
        <v>44004</v>
      </c>
      <c r="AC143" s="31" t="s">
        <v>31</v>
      </c>
      <c r="AD143" s="40" t="s">
        <v>37</v>
      </c>
      <c r="AE143" s="31"/>
      <c r="AF143" s="30"/>
      <c r="AG143" s="40"/>
      <c r="AH143" s="29"/>
      <c r="AI143" s="31"/>
      <c r="AJ143" s="32"/>
      <c r="AK143" s="31"/>
      <c r="AL143" s="30"/>
      <c r="AM143" s="40"/>
      <c r="AN143" s="29"/>
      <c r="AO143" s="31"/>
      <c r="AP143" s="40"/>
      <c r="AQ143" s="31"/>
      <c r="AR143" s="30"/>
      <c r="AS143" s="40"/>
      <c r="AT143" s="29"/>
      <c r="AU143" s="31"/>
      <c r="AV143" s="40"/>
      <c r="AW143" s="31"/>
      <c r="AX143" s="30"/>
      <c r="AY143" s="40"/>
      <c r="AZ143" s="31"/>
      <c r="BA143" s="31"/>
      <c r="BB143" s="40"/>
      <c r="BC143" s="31"/>
      <c r="BD143" s="43"/>
      <c r="BE143" s="40"/>
      <c r="BF143" s="31"/>
      <c r="BG143" s="31"/>
      <c r="BH143" s="40"/>
      <c r="BI143" s="31"/>
      <c r="BJ143" s="43"/>
      <c r="BK143" s="31"/>
      <c r="BL143" s="31"/>
      <c r="BM143" s="31"/>
      <c r="BN143" s="31"/>
      <c r="BO143" s="31"/>
      <c r="BP143" s="31"/>
      <c r="BQ143" s="31"/>
      <c r="BR143" s="89"/>
      <c r="BS143" s="89"/>
      <c r="BT143" s="89"/>
      <c r="BU143" s="89"/>
      <c r="BV143" s="89"/>
      <c r="BW143" s="89"/>
      <c r="BX143" s="31"/>
      <c r="BY143" s="40"/>
      <c r="BZ143" s="54"/>
    </row>
    <row r="144" spans="1:78" s="33" customFormat="1" ht="78" customHeight="1" x14ac:dyDescent="0.25">
      <c r="A144" s="3">
        <v>142</v>
      </c>
      <c r="B144" s="14" t="s">
        <v>138</v>
      </c>
      <c r="C144" s="14" t="s">
        <v>77</v>
      </c>
      <c r="D144" s="36" t="s">
        <v>307</v>
      </c>
      <c r="E144" s="69" t="str">
        <f t="shared" si="53"/>
        <v>ссылка</v>
      </c>
      <c r="F144" s="65" t="s">
        <v>308</v>
      </c>
      <c r="G144" s="78" t="s">
        <v>309</v>
      </c>
      <c r="H144" s="78" t="s">
        <v>526</v>
      </c>
      <c r="I144" s="26" t="s">
        <v>21</v>
      </c>
      <c r="J144" s="27">
        <v>43580</v>
      </c>
      <c r="K144" s="26" t="s">
        <v>310</v>
      </c>
      <c r="L144" s="14" t="s">
        <v>138</v>
      </c>
      <c r="M144" s="14" t="s">
        <v>24</v>
      </c>
      <c r="N144" s="28" t="s">
        <v>653</v>
      </c>
      <c r="O144" s="29">
        <v>43707</v>
      </c>
      <c r="P144" s="13" t="s">
        <v>50</v>
      </c>
      <c r="Q144" s="30">
        <v>0</v>
      </c>
      <c r="R144" s="28" t="s">
        <v>653</v>
      </c>
      <c r="S144" s="29">
        <v>43717</v>
      </c>
      <c r="T144" s="40" t="s">
        <v>51</v>
      </c>
      <c r="U144" s="30">
        <v>54671</v>
      </c>
      <c r="V144" s="29">
        <v>43957</v>
      </c>
      <c r="W144" s="31" t="s">
        <v>31</v>
      </c>
      <c r="X144" s="40" t="s">
        <v>32</v>
      </c>
      <c r="Y144" s="31" t="s">
        <v>34</v>
      </c>
      <c r="Z144" s="30">
        <v>0</v>
      </c>
      <c r="AA144" s="40" t="s">
        <v>40</v>
      </c>
      <c r="AB144" s="29">
        <v>44004</v>
      </c>
      <c r="AC144" s="31" t="s">
        <v>31</v>
      </c>
      <c r="AD144" s="40" t="s">
        <v>37</v>
      </c>
      <c r="AE144" s="31"/>
      <c r="AF144" s="30"/>
      <c r="AG144" s="40"/>
      <c r="AH144" s="29"/>
      <c r="AI144" s="31"/>
      <c r="AJ144" s="32"/>
      <c r="AK144" s="31"/>
      <c r="AL144" s="30"/>
      <c r="AM144" s="40"/>
      <c r="AN144" s="29"/>
      <c r="AO144" s="31"/>
      <c r="AP144" s="40"/>
      <c r="AQ144" s="31"/>
      <c r="AR144" s="30"/>
      <c r="AS144" s="40"/>
      <c r="AT144" s="29"/>
      <c r="AU144" s="31"/>
      <c r="AV144" s="40"/>
      <c r="AW144" s="31"/>
      <c r="AX144" s="30"/>
      <c r="AY144" s="40"/>
      <c r="AZ144" s="31"/>
      <c r="BA144" s="31"/>
      <c r="BB144" s="40"/>
      <c r="BC144" s="31"/>
      <c r="BD144" s="43"/>
      <c r="BE144" s="40"/>
      <c r="BF144" s="31"/>
      <c r="BG144" s="31"/>
      <c r="BH144" s="40"/>
      <c r="BI144" s="31"/>
      <c r="BJ144" s="43"/>
      <c r="BK144" s="31"/>
      <c r="BL144" s="31"/>
      <c r="BM144" s="31"/>
      <c r="BN144" s="31"/>
      <c r="BO144" s="31"/>
      <c r="BP144" s="31"/>
      <c r="BQ144" s="31"/>
      <c r="BR144" s="89"/>
      <c r="BS144" s="89"/>
      <c r="BT144" s="89"/>
      <c r="BU144" s="89"/>
      <c r="BV144" s="89"/>
      <c r="BW144" s="89"/>
      <c r="BX144" s="31"/>
      <c r="BY144" s="40"/>
      <c r="BZ144" s="54"/>
    </row>
    <row r="145" spans="1:78" s="33" customFormat="1" ht="78" customHeight="1" x14ac:dyDescent="0.25">
      <c r="A145" s="3">
        <v>143</v>
      </c>
      <c r="B145" s="14" t="s">
        <v>138</v>
      </c>
      <c r="C145" s="14" t="s">
        <v>77</v>
      </c>
      <c r="D145" s="36" t="s">
        <v>307</v>
      </c>
      <c r="E145" s="69" t="str">
        <f t="shared" ref="E145" si="54">IF(D145&lt;&gt;"",HYPERLINK("http://kad.arbitr.ru/Card?number="&amp;IF(MID(D145,SEARCH("/",D145)+1,2)&lt;&gt;"20",MID(D145,1,SEARCH("/",D145))&amp;"20"&amp;MID(D145,SEARCH("/",D145)+1,2),D145),"ссылка"),"")</f>
        <v>ссылка</v>
      </c>
      <c r="F145" s="65" t="s">
        <v>308</v>
      </c>
      <c r="G145" s="78" t="s">
        <v>309</v>
      </c>
      <c r="H145" s="78" t="s">
        <v>526</v>
      </c>
      <c r="I145" s="26" t="s">
        <v>21</v>
      </c>
      <c r="J145" s="27">
        <v>43580</v>
      </c>
      <c r="K145" s="26" t="s">
        <v>310</v>
      </c>
      <c r="L145" s="14" t="s">
        <v>138</v>
      </c>
      <c r="M145" s="14" t="s">
        <v>24</v>
      </c>
      <c r="N145" s="28" t="s">
        <v>893</v>
      </c>
      <c r="O145" s="29">
        <v>43957</v>
      </c>
      <c r="P145" s="13" t="s">
        <v>50</v>
      </c>
      <c r="Q145" s="30">
        <v>0</v>
      </c>
      <c r="R145" s="28" t="s">
        <v>893</v>
      </c>
      <c r="S145" s="29"/>
      <c r="T145" s="40"/>
      <c r="U145" s="30"/>
      <c r="V145" s="29"/>
      <c r="W145" s="31"/>
      <c r="X145" s="40"/>
      <c r="Y145" s="31"/>
      <c r="Z145" s="30"/>
      <c r="AA145" s="40"/>
      <c r="AB145" s="29"/>
      <c r="AC145" s="31"/>
      <c r="AD145" s="40"/>
      <c r="AE145" s="31"/>
      <c r="AF145" s="30"/>
      <c r="AG145" s="40"/>
      <c r="AH145" s="29"/>
      <c r="AI145" s="31"/>
      <c r="AJ145" s="32"/>
      <c r="AK145" s="31"/>
      <c r="AL145" s="30"/>
      <c r="AM145" s="40"/>
      <c r="AN145" s="29"/>
      <c r="AO145" s="31"/>
      <c r="AP145" s="40"/>
      <c r="AQ145" s="31"/>
      <c r="AR145" s="30"/>
      <c r="AS145" s="40"/>
      <c r="AT145" s="29"/>
      <c r="AU145" s="31"/>
      <c r="AV145" s="40"/>
      <c r="AW145" s="31"/>
      <c r="AX145" s="30"/>
      <c r="AY145" s="40"/>
      <c r="AZ145" s="31"/>
      <c r="BA145" s="31"/>
      <c r="BB145" s="40"/>
      <c r="BC145" s="31"/>
      <c r="BD145" s="43"/>
      <c r="BE145" s="40"/>
      <c r="BF145" s="31"/>
      <c r="BG145" s="31"/>
      <c r="BH145" s="40"/>
      <c r="BI145" s="31"/>
      <c r="BJ145" s="43"/>
      <c r="BK145" s="31"/>
      <c r="BL145" s="31"/>
      <c r="BM145" s="31"/>
      <c r="BN145" s="31"/>
      <c r="BO145" s="31"/>
      <c r="BP145" s="31"/>
      <c r="BQ145" s="31"/>
      <c r="BR145" s="89"/>
      <c r="BS145" s="89"/>
      <c r="BT145" s="89"/>
      <c r="BU145" s="89"/>
      <c r="BV145" s="89"/>
      <c r="BW145" s="89"/>
      <c r="BX145" s="31"/>
      <c r="BY145" s="40"/>
      <c r="BZ145" s="54"/>
    </row>
    <row r="146" spans="1:78" s="33" customFormat="1" ht="96.75" customHeight="1" x14ac:dyDescent="0.25">
      <c r="A146" s="3">
        <v>144</v>
      </c>
      <c r="B146" s="14" t="s">
        <v>138</v>
      </c>
      <c r="C146" s="14" t="s">
        <v>77</v>
      </c>
      <c r="D146" s="36" t="s">
        <v>307</v>
      </c>
      <c r="E146" s="69" t="str">
        <f t="shared" ref="E146" si="55">IF(D146&lt;&gt;"",HYPERLINK("http://kad.arbitr.ru/Card?number="&amp;IF(MID(D146,SEARCH("/",D146)+1,2)&lt;&gt;"20",MID(D146,1,SEARCH("/",D146))&amp;"20"&amp;MID(D146,SEARCH("/",D146)+1,2),D146),"ссылка"),"")</f>
        <v>ссылка</v>
      </c>
      <c r="F146" s="65" t="s">
        <v>308</v>
      </c>
      <c r="G146" s="78" t="s">
        <v>309</v>
      </c>
      <c r="H146" s="78" t="s">
        <v>526</v>
      </c>
      <c r="I146" s="26" t="s">
        <v>21</v>
      </c>
      <c r="J146" s="27">
        <v>43580</v>
      </c>
      <c r="K146" s="26" t="s">
        <v>310</v>
      </c>
      <c r="L146" s="14" t="s">
        <v>655</v>
      </c>
      <c r="M146" s="14" t="s">
        <v>25</v>
      </c>
      <c r="N146" s="28" t="s">
        <v>656</v>
      </c>
      <c r="O146" s="29">
        <v>43707</v>
      </c>
      <c r="P146" s="13" t="s">
        <v>50</v>
      </c>
      <c r="Q146" s="30">
        <v>49770</v>
      </c>
      <c r="R146" s="28" t="s">
        <v>656</v>
      </c>
      <c r="S146" s="29">
        <v>43717</v>
      </c>
      <c r="T146" s="40" t="s">
        <v>51</v>
      </c>
      <c r="U146" s="30">
        <v>17412</v>
      </c>
      <c r="V146" s="29">
        <v>43957</v>
      </c>
      <c r="W146" s="31" t="s">
        <v>31</v>
      </c>
      <c r="X146" s="40" t="s">
        <v>32</v>
      </c>
      <c r="Y146" s="31"/>
      <c r="Z146" s="30"/>
      <c r="AA146" s="40"/>
      <c r="AB146" s="29"/>
      <c r="AC146" s="31"/>
      <c r="AD146" s="40"/>
      <c r="AE146" s="31"/>
      <c r="AF146" s="30"/>
      <c r="AG146" s="40"/>
      <c r="AH146" s="29"/>
      <c r="AI146" s="31"/>
      <c r="AJ146" s="32"/>
      <c r="AK146" s="31"/>
      <c r="AL146" s="30"/>
      <c r="AM146" s="40"/>
      <c r="AN146" s="29"/>
      <c r="AO146" s="31"/>
      <c r="AP146" s="40"/>
      <c r="AQ146" s="31"/>
      <c r="AR146" s="30"/>
      <c r="AS146" s="40"/>
      <c r="AT146" s="29"/>
      <c r="AU146" s="31"/>
      <c r="AV146" s="40"/>
      <c r="AW146" s="31"/>
      <c r="AX146" s="30"/>
      <c r="AY146" s="40"/>
      <c r="AZ146" s="31"/>
      <c r="BA146" s="31"/>
      <c r="BB146" s="40"/>
      <c r="BC146" s="31"/>
      <c r="BD146" s="43"/>
      <c r="BE146" s="40"/>
      <c r="BF146" s="31"/>
      <c r="BG146" s="31"/>
      <c r="BH146" s="40"/>
      <c r="BI146" s="31"/>
      <c r="BJ146" s="43"/>
      <c r="BK146" s="31"/>
      <c r="BL146" s="31"/>
      <c r="BM146" s="31"/>
      <c r="BN146" s="31"/>
      <c r="BO146" s="31"/>
      <c r="BP146" s="31"/>
      <c r="BQ146" s="31"/>
      <c r="BR146" s="89"/>
      <c r="BS146" s="89"/>
      <c r="BT146" s="89"/>
      <c r="BU146" s="89"/>
      <c r="BV146" s="89"/>
      <c r="BW146" s="89"/>
      <c r="BX146" s="31"/>
      <c r="BY146" s="40"/>
      <c r="BZ146" s="54"/>
    </row>
    <row r="147" spans="1:78" s="33" customFormat="1" ht="66" customHeight="1" x14ac:dyDescent="0.25">
      <c r="A147" s="3">
        <v>145</v>
      </c>
      <c r="B147" s="14" t="s">
        <v>138</v>
      </c>
      <c r="C147" s="14" t="s">
        <v>311</v>
      </c>
      <c r="D147" s="36" t="s">
        <v>312</v>
      </c>
      <c r="E147" s="69" t="str">
        <f t="shared" si="31"/>
        <v>ссылка</v>
      </c>
      <c r="F147" s="65" t="s">
        <v>313</v>
      </c>
      <c r="G147" s="78" t="s">
        <v>314</v>
      </c>
      <c r="H147" s="78" t="s">
        <v>526</v>
      </c>
      <c r="I147" s="26" t="s">
        <v>21</v>
      </c>
      <c r="J147" s="27">
        <v>43451</v>
      </c>
      <c r="K147" s="26" t="s">
        <v>315</v>
      </c>
      <c r="L147" s="14" t="s">
        <v>138</v>
      </c>
      <c r="M147" s="14" t="s">
        <v>156</v>
      </c>
      <c r="N147" s="28" t="s">
        <v>482</v>
      </c>
      <c r="O147" s="29">
        <v>43543</v>
      </c>
      <c r="P147" s="13" t="s">
        <v>50</v>
      </c>
      <c r="Q147" s="30">
        <v>444893.5</v>
      </c>
      <c r="R147" s="28" t="s">
        <v>481</v>
      </c>
      <c r="S147" s="29">
        <v>43749</v>
      </c>
      <c r="T147" s="40" t="s">
        <v>51</v>
      </c>
      <c r="U147" s="30">
        <v>356436</v>
      </c>
      <c r="V147" s="29"/>
      <c r="W147" s="31"/>
      <c r="X147" s="40"/>
      <c r="Y147" s="31"/>
      <c r="Z147" s="30"/>
      <c r="AA147" s="40"/>
      <c r="AB147" s="29"/>
      <c r="AC147" s="31"/>
      <c r="AD147" s="40"/>
      <c r="AE147" s="31"/>
      <c r="AF147" s="30"/>
      <c r="AG147" s="40"/>
      <c r="AH147" s="29"/>
      <c r="AI147" s="31"/>
      <c r="AJ147" s="32"/>
      <c r="AK147" s="31"/>
      <c r="AL147" s="30"/>
      <c r="AM147" s="40"/>
      <c r="AN147" s="29"/>
      <c r="AO147" s="31"/>
      <c r="AP147" s="40"/>
      <c r="AQ147" s="31"/>
      <c r="AR147" s="30"/>
      <c r="AS147" s="40"/>
      <c r="AT147" s="29"/>
      <c r="AU147" s="31"/>
      <c r="AV147" s="40"/>
      <c r="AW147" s="31"/>
      <c r="AX147" s="30"/>
      <c r="AY147" s="40"/>
      <c r="AZ147" s="31"/>
      <c r="BA147" s="31"/>
      <c r="BB147" s="40"/>
      <c r="BC147" s="31"/>
      <c r="BD147" s="43"/>
      <c r="BE147" s="40"/>
      <c r="BF147" s="31"/>
      <c r="BG147" s="31"/>
      <c r="BH147" s="40"/>
      <c r="BI147" s="31"/>
      <c r="BJ147" s="43"/>
      <c r="BK147" s="31"/>
      <c r="BL147" s="31"/>
      <c r="BM147" s="31"/>
      <c r="BN147" s="31"/>
      <c r="BO147" s="31"/>
      <c r="BP147" s="31"/>
      <c r="BQ147" s="31"/>
      <c r="BR147" s="89"/>
      <c r="BS147" s="89"/>
      <c r="BT147" s="89"/>
      <c r="BU147" s="89"/>
      <c r="BV147" s="89"/>
      <c r="BW147" s="89"/>
      <c r="BX147" s="31"/>
      <c r="BY147" s="40"/>
      <c r="BZ147" s="54"/>
    </row>
    <row r="148" spans="1:78" s="33" customFormat="1" ht="66" customHeight="1" x14ac:dyDescent="0.25">
      <c r="A148" s="3">
        <v>146</v>
      </c>
      <c r="B148" s="14" t="s">
        <v>138</v>
      </c>
      <c r="C148" s="14" t="s">
        <v>311</v>
      </c>
      <c r="D148" s="36" t="s">
        <v>312</v>
      </c>
      <c r="E148" s="69" t="str">
        <f t="shared" ref="E148" si="56">IF(D148&lt;&gt;"",HYPERLINK("http://kad.arbitr.ru/Card?number="&amp;IF(MID(D148,SEARCH("/",D148)+1,2)&lt;&gt;"20",MID(D148,1,SEARCH("/",D148))&amp;"20"&amp;MID(D148,SEARCH("/",D148)+1,2),D148),"ссылка"),"")</f>
        <v>ссылка</v>
      </c>
      <c r="F148" s="65" t="s">
        <v>313</v>
      </c>
      <c r="G148" s="78" t="s">
        <v>314</v>
      </c>
      <c r="H148" s="78" t="s">
        <v>526</v>
      </c>
      <c r="I148" s="26" t="s">
        <v>21</v>
      </c>
      <c r="J148" s="27">
        <v>43451</v>
      </c>
      <c r="K148" s="26" t="s">
        <v>315</v>
      </c>
      <c r="L148" s="14" t="s">
        <v>138</v>
      </c>
      <c r="M148" s="14" t="s">
        <v>483</v>
      </c>
      <c r="N148" s="28" t="s">
        <v>485</v>
      </c>
      <c r="O148" s="29">
        <v>43543</v>
      </c>
      <c r="P148" s="13" t="s">
        <v>50</v>
      </c>
      <c r="Q148" s="30">
        <v>1386.4</v>
      </c>
      <c r="R148" s="28" t="s">
        <v>484</v>
      </c>
      <c r="S148" s="29">
        <v>43745</v>
      </c>
      <c r="T148" s="40" t="s">
        <v>51</v>
      </c>
      <c r="U148" s="30">
        <v>19216.400000000001</v>
      </c>
      <c r="V148" s="29"/>
      <c r="W148" s="31"/>
      <c r="X148" s="40"/>
      <c r="Y148" s="31"/>
      <c r="Z148" s="30"/>
      <c r="AA148" s="40"/>
      <c r="AB148" s="29"/>
      <c r="AC148" s="31"/>
      <c r="AD148" s="40"/>
      <c r="AE148" s="31"/>
      <c r="AF148" s="30"/>
      <c r="AG148" s="40"/>
      <c r="AH148" s="29"/>
      <c r="AI148" s="31"/>
      <c r="AJ148" s="32"/>
      <c r="AK148" s="31"/>
      <c r="AL148" s="30"/>
      <c r="AM148" s="40"/>
      <c r="AN148" s="29"/>
      <c r="AO148" s="31"/>
      <c r="AP148" s="40"/>
      <c r="AQ148" s="31"/>
      <c r="AR148" s="30"/>
      <c r="AS148" s="40"/>
      <c r="AT148" s="29"/>
      <c r="AU148" s="31"/>
      <c r="AV148" s="40"/>
      <c r="AW148" s="31"/>
      <c r="AX148" s="30"/>
      <c r="AY148" s="40"/>
      <c r="AZ148" s="31"/>
      <c r="BA148" s="31"/>
      <c r="BB148" s="40"/>
      <c r="BC148" s="31"/>
      <c r="BD148" s="43"/>
      <c r="BE148" s="40"/>
      <c r="BF148" s="31"/>
      <c r="BG148" s="31"/>
      <c r="BH148" s="40"/>
      <c r="BI148" s="31"/>
      <c r="BJ148" s="43"/>
      <c r="BK148" s="31"/>
      <c r="BL148" s="31"/>
      <c r="BM148" s="31"/>
      <c r="BN148" s="31"/>
      <c r="BO148" s="31"/>
      <c r="BP148" s="31"/>
      <c r="BQ148" s="31"/>
      <c r="BR148" s="89"/>
      <c r="BS148" s="89"/>
      <c r="BT148" s="89"/>
      <c r="BU148" s="89"/>
      <c r="BV148" s="89"/>
      <c r="BW148" s="89"/>
      <c r="BX148" s="31"/>
      <c r="BY148" s="40"/>
      <c r="BZ148" s="54"/>
    </row>
    <row r="149" spans="1:78" s="33" customFormat="1" ht="66" customHeight="1" x14ac:dyDescent="0.25">
      <c r="A149" s="3">
        <v>147</v>
      </c>
      <c r="B149" s="14" t="s">
        <v>138</v>
      </c>
      <c r="C149" s="14" t="s">
        <v>311</v>
      </c>
      <c r="D149" s="36" t="s">
        <v>312</v>
      </c>
      <c r="E149" s="69" t="str">
        <f t="shared" ref="E149" si="57">IF(D149&lt;&gt;"",HYPERLINK("http://kad.arbitr.ru/Card?number="&amp;IF(MID(D149,SEARCH("/",D149)+1,2)&lt;&gt;"20",MID(D149,1,SEARCH("/",D149))&amp;"20"&amp;MID(D149,SEARCH("/",D149)+1,2),D149),"ссылка"),"")</f>
        <v>ссылка</v>
      </c>
      <c r="F149" s="65" t="s">
        <v>313</v>
      </c>
      <c r="G149" s="78" t="s">
        <v>314</v>
      </c>
      <c r="H149" s="78" t="s">
        <v>526</v>
      </c>
      <c r="I149" s="26" t="s">
        <v>21</v>
      </c>
      <c r="J149" s="27">
        <v>43451</v>
      </c>
      <c r="K149" s="26" t="s">
        <v>315</v>
      </c>
      <c r="L149" s="14" t="s">
        <v>138</v>
      </c>
      <c r="M149" s="14" t="s">
        <v>24</v>
      </c>
      <c r="N149" s="28" t="s">
        <v>896</v>
      </c>
      <c r="O149" s="29">
        <v>43698</v>
      </c>
      <c r="P149" s="13" t="s">
        <v>50</v>
      </c>
      <c r="Q149" s="30">
        <v>0</v>
      </c>
      <c r="R149" s="28" t="s">
        <v>896</v>
      </c>
      <c r="S149" s="29"/>
      <c r="T149" s="40"/>
      <c r="U149" s="30"/>
      <c r="V149" s="29"/>
      <c r="W149" s="31"/>
      <c r="X149" s="40"/>
      <c r="Y149" s="31"/>
      <c r="Z149" s="30"/>
      <c r="AA149" s="40"/>
      <c r="AB149" s="29"/>
      <c r="AC149" s="31"/>
      <c r="AD149" s="40"/>
      <c r="AE149" s="31"/>
      <c r="AF149" s="30"/>
      <c r="AG149" s="40"/>
      <c r="AH149" s="29"/>
      <c r="AI149" s="31"/>
      <c r="AJ149" s="32"/>
      <c r="AK149" s="31"/>
      <c r="AL149" s="30"/>
      <c r="AM149" s="40"/>
      <c r="AN149" s="29"/>
      <c r="AO149" s="31"/>
      <c r="AP149" s="40"/>
      <c r="AQ149" s="31"/>
      <c r="AR149" s="30"/>
      <c r="AS149" s="40"/>
      <c r="AT149" s="29"/>
      <c r="AU149" s="31"/>
      <c r="AV149" s="40"/>
      <c r="AW149" s="31"/>
      <c r="AX149" s="30"/>
      <c r="AY149" s="40"/>
      <c r="AZ149" s="31"/>
      <c r="BA149" s="31"/>
      <c r="BB149" s="40"/>
      <c r="BC149" s="31"/>
      <c r="BD149" s="43"/>
      <c r="BE149" s="40"/>
      <c r="BF149" s="31"/>
      <c r="BG149" s="31"/>
      <c r="BH149" s="40"/>
      <c r="BI149" s="31"/>
      <c r="BJ149" s="43"/>
      <c r="BK149" s="31"/>
      <c r="BL149" s="31"/>
      <c r="BM149" s="31"/>
      <c r="BN149" s="31"/>
      <c r="BO149" s="31"/>
      <c r="BP149" s="31"/>
      <c r="BQ149" s="31"/>
      <c r="BR149" s="89"/>
      <c r="BS149" s="89"/>
      <c r="BT149" s="89"/>
      <c r="BU149" s="89"/>
      <c r="BV149" s="89"/>
      <c r="BW149" s="89"/>
      <c r="BX149" s="31"/>
      <c r="BY149" s="40"/>
      <c r="BZ149" s="54"/>
    </row>
    <row r="150" spans="1:78" s="33" customFormat="1" ht="66" customHeight="1" x14ac:dyDescent="0.25">
      <c r="A150" s="3">
        <v>148</v>
      </c>
      <c r="B150" s="14" t="s">
        <v>138</v>
      </c>
      <c r="C150" s="14" t="s">
        <v>311</v>
      </c>
      <c r="D150" s="36" t="s">
        <v>312</v>
      </c>
      <c r="E150" s="69" t="str">
        <f t="shared" ref="E150" si="58">IF(D150&lt;&gt;"",HYPERLINK("http://kad.arbitr.ru/Card?number="&amp;IF(MID(D150,SEARCH("/",D150)+1,2)&lt;&gt;"20",MID(D150,1,SEARCH("/",D150))&amp;"20"&amp;MID(D150,SEARCH("/",D150)+1,2),D150),"ссылка"),"")</f>
        <v>ссылка</v>
      </c>
      <c r="F150" s="65" t="s">
        <v>313</v>
      </c>
      <c r="G150" s="78" t="s">
        <v>314</v>
      </c>
      <c r="H150" s="78" t="s">
        <v>526</v>
      </c>
      <c r="I150" s="26" t="s">
        <v>21</v>
      </c>
      <c r="J150" s="27">
        <v>43451</v>
      </c>
      <c r="K150" s="26" t="s">
        <v>315</v>
      </c>
      <c r="L150" s="14" t="s">
        <v>138</v>
      </c>
      <c r="M150" s="14" t="s">
        <v>25</v>
      </c>
      <c r="N150" s="28" t="s">
        <v>894</v>
      </c>
      <c r="O150" s="29">
        <v>43616</v>
      </c>
      <c r="P150" s="13" t="s">
        <v>50</v>
      </c>
      <c r="Q150" s="30">
        <v>232.53</v>
      </c>
      <c r="R150" s="28" t="s">
        <v>894</v>
      </c>
      <c r="S150" s="29"/>
      <c r="T150" s="40"/>
      <c r="U150" s="30"/>
      <c r="V150" s="29"/>
      <c r="W150" s="31"/>
      <c r="X150" s="40"/>
      <c r="Y150" s="31"/>
      <c r="Z150" s="30"/>
      <c r="AA150" s="40"/>
      <c r="AB150" s="29"/>
      <c r="AC150" s="31"/>
      <c r="AD150" s="40"/>
      <c r="AE150" s="31"/>
      <c r="AF150" s="30"/>
      <c r="AG150" s="40"/>
      <c r="AH150" s="29"/>
      <c r="AI150" s="31"/>
      <c r="AJ150" s="32"/>
      <c r="AK150" s="31"/>
      <c r="AL150" s="30"/>
      <c r="AM150" s="40"/>
      <c r="AN150" s="29"/>
      <c r="AO150" s="31"/>
      <c r="AP150" s="40"/>
      <c r="AQ150" s="31"/>
      <c r="AR150" s="30"/>
      <c r="AS150" s="40"/>
      <c r="AT150" s="29"/>
      <c r="AU150" s="31"/>
      <c r="AV150" s="40"/>
      <c r="AW150" s="31"/>
      <c r="AX150" s="30"/>
      <c r="AY150" s="40"/>
      <c r="AZ150" s="31"/>
      <c r="BA150" s="31"/>
      <c r="BB150" s="40"/>
      <c r="BC150" s="31"/>
      <c r="BD150" s="43"/>
      <c r="BE150" s="40"/>
      <c r="BF150" s="31"/>
      <c r="BG150" s="31"/>
      <c r="BH150" s="40"/>
      <c r="BI150" s="31"/>
      <c r="BJ150" s="43"/>
      <c r="BK150" s="31"/>
      <c r="BL150" s="31"/>
      <c r="BM150" s="31"/>
      <c r="BN150" s="31"/>
      <c r="BO150" s="31"/>
      <c r="BP150" s="31"/>
      <c r="BQ150" s="31"/>
      <c r="BR150" s="89"/>
      <c r="BS150" s="89"/>
      <c r="BT150" s="89"/>
      <c r="BU150" s="89"/>
      <c r="BV150" s="89"/>
      <c r="BW150" s="89"/>
      <c r="BX150" s="31"/>
      <c r="BY150" s="40"/>
      <c r="BZ150" s="54"/>
    </row>
    <row r="151" spans="1:78" s="33" customFormat="1" ht="66" customHeight="1" x14ac:dyDescent="0.25">
      <c r="A151" s="3">
        <v>149</v>
      </c>
      <c r="B151" s="14" t="s">
        <v>138</v>
      </c>
      <c r="C151" s="14" t="s">
        <v>311</v>
      </c>
      <c r="D151" s="36" t="s">
        <v>312</v>
      </c>
      <c r="E151" s="69" t="str">
        <f t="shared" ref="E151" si="59">IF(D151&lt;&gt;"",HYPERLINK("http://kad.arbitr.ru/Card?number="&amp;IF(MID(D151,SEARCH("/",D151)+1,2)&lt;&gt;"20",MID(D151,1,SEARCH("/",D151))&amp;"20"&amp;MID(D151,SEARCH("/",D151)+1,2),D151),"ссылка"),"")</f>
        <v>ссылка</v>
      </c>
      <c r="F151" s="65" t="s">
        <v>313</v>
      </c>
      <c r="G151" s="78" t="s">
        <v>314</v>
      </c>
      <c r="H151" s="78" t="s">
        <v>526</v>
      </c>
      <c r="I151" s="26" t="s">
        <v>21</v>
      </c>
      <c r="J151" s="27">
        <v>43451</v>
      </c>
      <c r="K151" s="26" t="s">
        <v>315</v>
      </c>
      <c r="L151" s="14" t="s">
        <v>138</v>
      </c>
      <c r="M151" s="14" t="s">
        <v>25</v>
      </c>
      <c r="N151" s="28" t="s">
        <v>895</v>
      </c>
      <c r="O151" s="29">
        <v>43690</v>
      </c>
      <c r="P151" s="13" t="s">
        <v>50</v>
      </c>
      <c r="Q151" s="30">
        <v>1</v>
      </c>
      <c r="R151" s="28" t="s">
        <v>895</v>
      </c>
      <c r="S151" s="29"/>
      <c r="T151" s="40"/>
      <c r="U151" s="30"/>
      <c r="V151" s="29"/>
      <c r="W151" s="31"/>
      <c r="X151" s="40"/>
      <c r="Y151" s="31"/>
      <c r="Z151" s="30"/>
      <c r="AA151" s="40"/>
      <c r="AB151" s="29"/>
      <c r="AC151" s="31"/>
      <c r="AD151" s="40"/>
      <c r="AE151" s="31"/>
      <c r="AF151" s="30"/>
      <c r="AG151" s="40"/>
      <c r="AH151" s="29"/>
      <c r="AI151" s="31"/>
      <c r="AJ151" s="32"/>
      <c r="AK151" s="31"/>
      <c r="AL151" s="30"/>
      <c r="AM151" s="40"/>
      <c r="AN151" s="29"/>
      <c r="AO151" s="31"/>
      <c r="AP151" s="40"/>
      <c r="AQ151" s="31"/>
      <c r="AR151" s="30"/>
      <c r="AS151" s="40"/>
      <c r="AT151" s="29"/>
      <c r="AU151" s="31"/>
      <c r="AV151" s="40"/>
      <c r="AW151" s="31"/>
      <c r="AX151" s="30"/>
      <c r="AY151" s="40"/>
      <c r="AZ151" s="31"/>
      <c r="BA151" s="31"/>
      <c r="BB151" s="40"/>
      <c r="BC151" s="31"/>
      <c r="BD151" s="43"/>
      <c r="BE151" s="40"/>
      <c r="BF151" s="31"/>
      <c r="BG151" s="31"/>
      <c r="BH151" s="40"/>
      <c r="BI151" s="31"/>
      <c r="BJ151" s="43"/>
      <c r="BK151" s="31"/>
      <c r="BL151" s="31"/>
      <c r="BM151" s="31"/>
      <c r="BN151" s="31"/>
      <c r="BO151" s="31"/>
      <c r="BP151" s="31"/>
      <c r="BQ151" s="31"/>
      <c r="BR151" s="89"/>
      <c r="BS151" s="89"/>
      <c r="BT151" s="89"/>
      <c r="BU151" s="89"/>
      <c r="BV151" s="89"/>
      <c r="BW151" s="89"/>
      <c r="BX151" s="31"/>
      <c r="BY151" s="40"/>
      <c r="BZ151" s="54"/>
    </row>
    <row r="152" spans="1:78" s="33" customFormat="1" ht="66" customHeight="1" x14ac:dyDescent="0.25">
      <c r="A152" s="3">
        <v>150</v>
      </c>
      <c r="B152" s="14" t="s">
        <v>138</v>
      </c>
      <c r="C152" s="14" t="s">
        <v>311</v>
      </c>
      <c r="D152" s="36" t="s">
        <v>312</v>
      </c>
      <c r="E152" s="69" t="str">
        <f t="shared" ref="E152" si="60">IF(D152&lt;&gt;"",HYPERLINK("http://kad.arbitr.ru/Card?number="&amp;IF(MID(D152,SEARCH("/",D152)+1,2)&lt;&gt;"20",MID(D152,1,SEARCH("/",D152))&amp;"20"&amp;MID(D152,SEARCH("/",D152)+1,2),D152),"ссылка"),"")</f>
        <v>ссылка</v>
      </c>
      <c r="F152" s="65" t="s">
        <v>313</v>
      </c>
      <c r="G152" s="78" t="s">
        <v>314</v>
      </c>
      <c r="H152" s="78" t="s">
        <v>526</v>
      </c>
      <c r="I152" s="26" t="s">
        <v>21</v>
      </c>
      <c r="J152" s="27">
        <v>43451</v>
      </c>
      <c r="K152" s="26" t="s">
        <v>315</v>
      </c>
      <c r="L152" s="14" t="s">
        <v>138</v>
      </c>
      <c r="M152" s="14" t="s">
        <v>27</v>
      </c>
      <c r="N152" s="28" t="s">
        <v>897</v>
      </c>
      <c r="O152" s="29">
        <v>43725</v>
      </c>
      <c r="P152" s="13" t="s">
        <v>50</v>
      </c>
      <c r="Q152" s="30">
        <v>17303.64</v>
      </c>
      <c r="R152" s="28" t="s">
        <v>898</v>
      </c>
      <c r="S152" s="29">
        <v>43800</v>
      </c>
      <c r="T152" s="40" t="s">
        <v>51</v>
      </c>
      <c r="U152" s="30">
        <v>341.3</v>
      </c>
      <c r="V152" s="29"/>
      <c r="W152" s="31"/>
      <c r="X152" s="40"/>
      <c r="Y152" s="31"/>
      <c r="Z152" s="30"/>
      <c r="AA152" s="40"/>
      <c r="AB152" s="29"/>
      <c r="AC152" s="31"/>
      <c r="AD152" s="40"/>
      <c r="AE152" s="31"/>
      <c r="AF152" s="30"/>
      <c r="AG152" s="40"/>
      <c r="AH152" s="29"/>
      <c r="AI152" s="31"/>
      <c r="AJ152" s="32"/>
      <c r="AK152" s="31"/>
      <c r="AL152" s="30"/>
      <c r="AM152" s="40"/>
      <c r="AN152" s="29"/>
      <c r="AO152" s="31"/>
      <c r="AP152" s="40"/>
      <c r="AQ152" s="31"/>
      <c r="AR152" s="30"/>
      <c r="AS152" s="40"/>
      <c r="AT152" s="29"/>
      <c r="AU152" s="31"/>
      <c r="AV152" s="40"/>
      <c r="AW152" s="31"/>
      <c r="AX152" s="30"/>
      <c r="AY152" s="40"/>
      <c r="AZ152" s="31"/>
      <c r="BA152" s="31"/>
      <c r="BB152" s="40"/>
      <c r="BC152" s="31"/>
      <c r="BD152" s="43"/>
      <c r="BE152" s="40"/>
      <c r="BF152" s="31"/>
      <c r="BG152" s="31"/>
      <c r="BH152" s="40"/>
      <c r="BI152" s="31"/>
      <c r="BJ152" s="43"/>
      <c r="BK152" s="31"/>
      <c r="BL152" s="31"/>
      <c r="BM152" s="31"/>
      <c r="BN152" s="31"/>
      <c r="BO152" s="31"/>
      <c r="BP152" s="31"/>
      <c r="BQ152" s="31"/>
      <c r="BR152" s="89"/>
      <c r="BS152" s="89"/>
      <c r="BT152" s="89"/>
      <c r="BU152" s="89"/>
      <c r="BV152" s="89"/>
      <c r="BW152" s="89"/>
      <c r="BX152" s="31"/>
      <c r="BY152" s="40"/>
      <c r="BZ152" s="54"/>
    </row>
    <row r="153" spans="1:78" s="33" customFormat="1" ht="66.75" customHeight="1" x14ac:dyDescent="0.25">
      <c r="A153" s="3">
        <v>151</v>
      </c>
      <c r="B153" s="14" t="s">
        <v>138</v>
      </c>
      <c r="C153" s="14" t="s">
        <v>68</v>
      </c>
      <c r="D153" s="36" t="s">
        <v>228</v>
      </c>
      <c r="E153" s="69" t="str">
        <f t="shared" si="31"/>
        <v>ссылка</v>
      </c>
      <c r="F153" s="58" t="s">
        <v>229</v>
      </c>
      <c r="G153" s="78" t="s">
        <v>230</v>
      </c>
      <c r="H153" s="78" t="s">
        <v>526</v>
      </c>
      <c r="I153" s="26" t="s">
        <v>21</v>
      </c>
      <c r="J153" s="27">
        <v>43194</v>
      </c>
      <c r="K153" s="26" t="s">
        <v>583</v>
      </c>
      <c r="L153" s="14" t="s">
        <v>138</v>
      </c>
      <c r="M153" s="14" t="s">
        <v>24</v>
      </c>
      <c r="N153" s="28" t="s">
        <v>599</v>
      </c>
      <c r="O153" s="29">
        <v>43224</v>
      </c>
      <c r="P153" s="11" t="s">
        <v>47</v>
      </c>
      <c r="Q153" s="30">
        <v>0</v>
      </c>
      <c r="R153" s="28" t="s">
        <v>599</v>
      </c>
      <c r="S153" s="29">
        <v>43529</v>
      </c>
      <c r="T153" s="40" t="s">
        <v>51</v>
      </c>
      <c r="U153" s="30">
        <v>23107</v>
      </c>
      <c r="V153" s="29"/>
      <c r="W153" s="31"/>
      <c r="X153" s="40"/>
      <c r="Y153" s="31"/>
      <c r="Z153" s="30"/>
      <c r="AA153" s="40"/>
      <c r="AB153" s="29"/>
      <c r="AC153" s="31"/>
      <c r="AD153" s="40"/>
      <c r="AE153" s="31"/>
      <c r="AF153" s="30"/>
      <c r="AG153" s="40"/>
      <c r="AH153" s="29"/>
      <c r="AI153" s="31"/>
      <c r="AJ153" s="32"/>
      <c r="AK153" s="31"/>
      <c r="AL153" s="30"/>
      <c r="AM153" s="40"/>
      <c r="AN153" s="29"/>
      <c r="AO153" s="31"/>
      <c r="AP153" s="40"/>
      <c r="AQ153" s="31"/>
      <c r="AR153" s="30"/>
      <c r="AS153" s="40"/>
      <c r="AT153" s="29"/>
      <c r="AU153" s="31"/>
      <c r="AV153" s="40"/>
      <c r="AW153" s="31"/>
      <c r="AX153" s="30"/>
      <c r="AY153" s="40"/>
      <c r="AZ153" s="31"/>
      <c r="BA153" s="31"/>
      <c r="BB153" s="40"/>
      <c r="BC153" s="31"/>
      <c r="BD153" s="43"/>
      <c r="BE153" s="40"/>
      <c r="BF153" s="31"/>
      <c r="BG153" s="31"/>
      <c r="BH153" s="40"/>
      <c r="BI153" s="31"/>
      <c r="BJ153" s="43"/>
      <c r="BK153" s="31"/>
      <c r="BL153" s="31"/>
      <c r="BM153" s="31"/>
      <c r="BN153" s="31"/>
      <c r="BO153" s="31"/>
      <c r="BP153" s="31"/>
      <c r="BQ153" s="31"/>
      <c r="BR153" s="89"/>
      <c r="BS153" s="89"/>
      <c r="BT153" s="89"/>
      <c r="BU153" s="89"/>
      <c r="BV153" s="89"/>
      <c r="BW153" s="89"/>
      <c r="BX153" s="31"/>
      <c r="BY153" s="40"/>
      <c r="BZ153" s="54"/>
    </row>
    <row r="154" spans="1:78" s="33" customFormat="1" ht="66.75" customHeight="1" x14ac:dyDescent="0.25">
      <c r="A154" s="3">
        <v>152</v>
      </c>
      <c r="B154" s="14" t="s">
        <v>138</v>
      </c>
      <c r="C154" s="14" t="s">
        <v>68</v>
      </c>
      <c r="D154" s="36" t="s">
        <v>228</v>
      </c>
      <c r="E154" s="69" t="str">
        <f t="shared" si="31"/>
        <v>ссылка</v>
      </c>
      <c r="F154" s="58" t="s">
        <v>229</v>
      </c>
      <c r="G154" s="78" t="s">
        <v>230</v>
      </c>
      <c r="H154" s="78" t="s">
        <v>526</v>
      </c>
      <c r="I154" s="26" t="s">
        <v>21</v>
      </c>
      <c r="J154" s="27">
        <v>43194</v>
      </c>
      <c r="K154" s="26" t="s">
        <v>583</v>
      </c>
      <c r="L154" s="14" t="s">
        <v>138</v>
      </c>
      <c r="M154" s="14" t="s">
        <v>24</v>
      </c>
      <c r="N154" s="28" t="s">
        <v>597</v>
      </c>
      <c r="O154" s="29">
        <v>43224</v>
      </c>
      <c r="P154" s="11" t="s">
        <v>47</v>
      </c>
      <c r="Q154" s="30">
        <v>0</v>
      </c>
      <c r="R154" s="28" t="s">
        <v>598</v>
      </c>
      <c r="S154" s="29">
        <v>43529</v>
      </c>
      <c r="T154" s="40" t="s">
        <v>51</v>
      </c>
      <c r="U154" s="30">
        <v>3995</v>
      </c>
      <c r="V154" s="29"/>
      <c r="W154" s="31"/>
      <c r="X154" s="40"/>
      <c r="Y154" s="31"/>
      <c r="Z154" s="30"/>
      <c r="AA154" s="40"/>
      <c r="AB154" s="29"/>
      <c r="AC154" s="31"/>
      <c r="AD154" s="40"/>
      <c r="AE154" s="31"/>
      <c r="AF154" s="30"/>
      <c r="AG154" s="40"/>
      <c r="AH154" s="29"/>
      <c r="AI154" s="31"/>
      <c r="AJ154" s="32"/>
      <c r="AK154" s="31"/>
      <c r="AL154" s="30"/>
      <c r="AM154" s="40"/>
      <c r="AN154" s="29"/>
      <c r="AO154" s="31"/>
      <c r="AP154" s="40"/>
      <c r="AQ154" s="31"/>
      <c r="AR154" s="30"/>
      <c r="AS154" s="40"/>
      <c r="AT154" s="29"/>
      <c r="AU154" s="31"/>
      <c r="AV154" s="40"/>
      <c r="AW154" s="31"/>
      <c r="AX154" s="30"/>
      <c r="AY154" s="40"/>
      <c r="AZ154" s="31"/>
      <c r="BA154" s="31"/>
      <c r="BB154" s="40"/>
      <c r="BC154" s="31"/>
      <c r="BD154" s="43"/>
      <c r="BE154" s="40"/>
      <c r="BF154" s="31"/>
      <c r="BG154" s="31"/>
      <c r="BH154" s="40"/>
      <c r="BI154" s="31"/>
      <c r="BJ154" s="43"/>
      <c r="BK154" s="31"/>
      <c r="BL154" s="31"/>
      <c r="BM154" s="31"/>
      <c r="BN154" s="31"/>
      <c r="BO154" s="31"/>
      <c r="BP154" s="31"/>
      <c r="BQ154" s="31"/>
      <c r="BR154" s="89"/>
      <c r="BS154" s="89"/>
      <c r="BT154" s="89"/>
      <c r="BU154" s="89"/>
      <c r="BV154" s="89"/>
      <c r="BW154" s="89"/>
      <c r="BX154" s="31"/>
      <c r="BY154" s="40"/>
      <c r="BZ154" s="54"/>
    </row>
    <row r="155" spans="1:78" s="33" customFormat="1" ht="66.75" customHeight="1" x14ac:dyDescent="0.25">
      <c r="A155" s="3">
        <v>153</v>
      </c>
      <c r="B155" s="14" t="s">
        <v>138</v>
      </c>
      <c r="C155" s="14" t="s">
        <v>68</v>
      </c>
      <c r="D155" s="36" t="s">
        <v>228</v>
      </c>
      <c r="E155" s="69" t="str">
        <f t="shared" ref="E155" si="61">IF(D155&lt;&gt;"",HYPERLINK("http://kad.arbitr.ru/Card?number="&amp;IF(MID(D155,SEARCH("/",D155)+1,2)&lt;&gt;"20",MID(D155,1,SEARCH("/",D155))&amp;"20"&amp;MID(D155,SEARCH("/",D155)+1,2),D155),"ссылка"),"")</f>
        <v>ссылка</v>
      </c>
      <c r="F155" s="58" t="s">
        <v>229</v>
      </c>
      <c r="G155" s="78" t="s">
        <v>230</v>
      </c>
      <c r="H155" s="78" t="s">
        <v>526</v>
      </c>
      <c r="I155" s="26" t="s">
        <v>21</v>
      </c>
      <c r="J155" s="27">
        <v>43194</v>
      </c>
      <c r="K155" s="26" t="s">
        <v>583</v>
      </c>
      <c r="L155" s="14" t="s">
        <v>138</v>
      </c>
      <c r="M155" s="14" t="s">
        <v>24</v>
      </c>
      <c r="N155" s="28" t="s">
        <v>587</v>
      </c>
      <c r="O155" s="29">
        <v>43224</v>
      </c>
      <c r="P155" s="11" t="s">
        <v>47</v>
      </c>
      <c r="Q155" s="30">
        <v>0</v>
      </c>
      <c r="R155" s="28" t="s">
        <v>588</v>
      </c>
      <c r="S155" s="29">
        <v>43529</v>
      </c>
      <c r="T155" s="40" t="s">
        <v>51</v>
      </c>
      <c r="U155" s="30">
        <v>227</v>
      </c>
      <c r="V155" s="29"/>
      <c r="W155" s="31"/>
      <c r="X155" s="40"/>
      <c r="Y155" s="31"/>
      <c r="Z155" s="30"/>
      <c r="AA155" s="40"/>
      <c r="AB155" s="29"/>
      <c r="AC155" s="31"/>
      <c r="AD155" s="40"/>
      <c r="AE155" s="31"/>
      <c r="AF155" s="30"/>
      <c r="AG155" s="40"/>
      <c r="AH155" s="29"/>
      <c r="AI155" s="31"/>
      <c r="AJ155" s="32"/>
      <c r="AK155" s="31"/>
      <c r="AL155" s="30"/>
      <c r="AM155" s="40"/>
      <c r="AN155" s="29"/>
      <c r="AO155" s="31"/>
      <c r="AP155" s="40"/>
      <c r="AQ155" s="31"/>
      <c r="AR155" s="30"/>
      <c r="AS155" s="40"/>
      <c r="AT155" s="29"/>
      <c r="AU155" s="31"/>
      <c r="AV155" s="40"/>
      <c r="AW155" s="31"/>
      <c r="AX155" s="30"/>
      <c r="AY155" s="40"/>
      <c r="AZ155" s="31"/>
      <c r="BA155" s="31"/>
      <c r="BB155" s="40"/>
      <c r="BC155" s="31"/>
      <c r="BD155" s="43"/>
      <c r="BE155" s="40"/>
      <c r="BF155" s="31"/>
      <c r="BG155" s="31"/>
      <c r="BH155" s="40"/>
      <c r="BI155" s="31"/>
      <c r="BJ155" s="43"/>
      <c r="BK155" s="31"/>
      <c r="BL155" s="31"/>
      <c r="BM155" s="31"/>
      <c r="BN155" s="31"/>
      <c r="BO155" s="31"/>
      <c r="BP155" s="31"/>
      <c r="BQ155" s="31"/>
      <c r="BR155" s="89"/>
      <c r="BS155" s="89"/>
      <c r="BT155" s="89"/>
      <c r="BU155" s="89"/>
      <c r="BV155" s="89"/>
      <c r="BW155" s="89"/>
      <c r="BX155" s="31"/>
      <c r="BY155" s="40"/>
      <c r="BZ155" s="54"/>
    </row>
    <row r="156" spans="1:78" s="33" customFormat="1" ht="66.75" customHeight="1" x14ac:dyDescent="0.25">
      <c r="A156" s="3">
        <v>154</v>
      </c>
      <c r="B156" s="14" t="s">
        <v>138</v>
      </c>
      <c r="C156" s="14" t="s">
        <v>68</v>
      </c>
      <c r="D156" s="36" t="s">
        <v>228</v>
      </c>
      <c r="E156" s="69" t="str">
        <f t="shared" ref="E156" si="62">IF(D156&lt;&gt;"",HYPERLINK("http://kad.arbitr.ru/Card?number="&amp;IF(MID(D156,SEARCH("/",D156)+1,2)&lt;&gt;"20",MID(D156,1,SEARCH("/",D156))&amp;"20"&amp;MID(D156,SEARCH("/",D156)+1,2),D156),"ссылка"),"")</f>
        <v>ссылка</v>
      </c>
      <c r="F156" s="58" t="s">
        <v>229</v>
      </c>
      <c r="G156" s="78" t="s">
        <v>230</v>
      </c>
      <c r="H156" s="78" t="s">
        <v>526</v>
      </c>
      <c r="I156" s="26" t="s">
        <v>21</v>
      </c>
      <c r="J156" s="27">
        <v>43194</v>
      </c>
      <c r="K156" s="26" t="s">
        <v>583</v>
      </c>
      <c r="L156" s="14" t="s">
        <v>138</v>
      </c>
      <c r="M156" s="14" t="s">
        <v>24</v>
      </c>
      <c r="N156" s="28" t="s">
        <v>589</v>
      </c>
      <c r="O156" s="29">
        <v>43224</v>
      </c>
      <c r="P156" s="11" t="s">
        <v>47</v>
      </c>
      <c r="Q156" s="30">
        <v>0</v>
      </c>
      <c r="R156" s="28" t="s">
        <v>590</v>
      </c>
      <c r="S156" s="29">
        <v>43529</v>
      </c>
      <c r="T156" s="40" t="s">
        <v>51</v>
      </c>
      <c r="U156" s="30">
        <v>6196</v>
      </c>
      <c r="V156" s="29"/>
      <c r="W156" s="31"/>
      <c r="X156" s="40"/>
      <c r="Y156" s="31"/>
      <c r="Z156" s="30"/>
      <c r="AA156" s="40"/>
      <c r="AB156" s="29"/>
      <c r="AC156" s="31"/>
      <c r="AD156" s="40"/>
      <c r="AE156" s="31"/>
      <c r="AF156" s="30"/>
      <c r="AG156" s="40"/>
      <c r="AH156" s="29"/>
      <c r="AI156" s="31"/>
      <c r="AJ156" s="32"/>
      <c r="AK156" s="31"/>
      <c r="AL156" s="30"/>
      <c r="AM156" s="40"/>
      <c r="AN156" s="29"/>
      <c r="AO156" s="31"/>
      <c r="AP156" s="40"/>
      <c r="AQ156" s="31"/>
      <c r="AR156" s="30"/>
      <c r="AS156" s="40"/>
      <c r="AT156" s="29"/>
      <c r="AU156" s="31"/>
      <c r="AV156" s="40"/>
      <c r="AW156" s="31"/>
      <c r="AX156" s="30"/>
      <c r="AY156" s="40"/>
      <c r="AZ156" s="31"/>
      <c r="BA156" s="31"/>
      <c r="BB156" s="40"/>
      <c r="BC156" s="31"/>
      <c r="BD156" s="43"/>
      <c r="BE156" s="40"/>
      <c r="BF156" s="31"/>
      <c r="BG156" s="31"/>
      <c r="BH156" s="40"/>
      <c r="BI156" s="31"/>
      <c r="BJ156" s="43"/>
      <c r="BK156" s="31"/>
      <c r="BL156" s="31"/>
      <c r="BM156" s="31"/>
      <c r="BN156" s="31"/>
      <c r="BO156" s="31"/>
      <c r="BP156" s="31"/>
      <c r="BQ156" s="31"/>
      <c r="BR156" s="89"/>
      <c r="BS156" s="89"/>
      <c r="BT156" s="89"/>
      <c r="BU156" s="89"/>
      <c r="BV156" s="89"/>
      <c r="BW156" s="89"/>
      <c r="BX156" s="31"/>
      <c r="BY156" s="40"/>
      <c r="BZ156" s="54"/>
    </row>
    <row r="157" spans="1:78" s="33" customFormat="1" ht="66.75" customHeight="1" x14ac:dyDescent="0.25">
      <c r="A157" s="3">
        <v>155</v>
      </c>
      <c r="B157" s="14" t="s">
        <v>138</v>
      </c>
      <c r="C157" s="14" t="s">
        <v>68</v>
      </c>
      <c r="D157" s="36" t="s">
        <v>228</v>
      </c>
      <c r="E157" s="69" t="str">
        <f t="shared" ref="E157" si="63">IF(D157&lt;&gt;"",HYPERLINK("http://kad.arbitr.ru/Card?number="&amp;IF(MID(D157,SEARCH("/",D157)+1,2)&lt;&gt;"20",MID(D157,1,SEARCH("/",D157))&amp;"20"&amp;MID(D157,SEARCH("/",D157)+1,2),D157),"ссылка"),"")</f>
        <v>ссылка</v>
      </c>
      <c r="F157" s="58" t="s">
        <v>229</v>
      </c>
      <c r="G157" s="78" t="s">
        <v>230</v>
      </c>
      <c r="H157" s="78" t="s">
        <v>526</v>
      </c>
      <c r="I157" s="26" t="s">
        <v>21</v>
      </c>
      <c r="J157" s="27">
        <v>43194</v>
      </c>
      <c r="K157" s="26" t="s">
        <v>583</v>
      </c>
      <c r="L157" s="14" t="s">
        <v>138</v>
      </c>
      <c r="M157" s="14" t="s">
        <v>24</v>
      </c>
      <c r="N157" s="28" t="s">
        <v>591</v>
      </c>
      <c r="O157" s="29">
        <v>43224</v>
      </c>
      <c r="P157" s="11" t="s">
        <v>47</v>
      </c>
      <c r="Q157" s="30">
        <v>0</v>
      </c>
      <c r="R157" s="28" t="s">
        <v>592</v>
      </c>
      <c r="S157" s="29">
        <v>43529</v>
      </c>
      <c r="T157" s="40" t="s">
        <v>51</v>
      </c>
      <c r="U157" s="30">
        <v>235259</v>
      </c>
      <c r="V157" s="29"/>
      <c r="W157" s="31"/>
      <c r="X157" s="40"/>
      <c r="Y157" s="31"/>
      <c r="Z157" s="30"/>
      <c r="AA157" s="40"/>
      <c r="AB157" s="29"/>
      <c r="AC157" s="31"/>
      <c r="AD157" s="40"/>
      <c r="AE157" s="31"/>
      <c r="AF157" s="30"/>
      <c r="AG157" s="40"/>
      <c r="AH157" s="29"/>
      <c r="AI157" s="31"/>
      <c r="AJ157" s="32"/>
      <c r="AK157" s="31"/>
      <c r="AL157" s="30"/>
      <c r="AM157" s="40"/>
      <c r="AN157" s="29"/>
      <c r="AO157" s="31"/>
      <c r="AP157" s="40"/>
      <c r="AQ157" s="31"/>
      <c r="AR157" s="30"/>
      <c r="AS157" s="40"/>
      <c r="AT157" s="29"/>
      <c r="AU157" s="31"/>
      <c r="AV157" s="40"/>
      <c r="AW157" s="31"/>
      <c r="AX157" s="30"/>
      <c r="AY157" s="40"/>
      <c r="AZ157" s="31"/>
      <c r="BA157" s="31"/>
      <c r="BB157" s="40"/>
      <c r="BC157" s="31"/>
      <c r="BD157" s="43"/>
      <c r="BE157" s="40"/>
      <c r="BF157" s="31"/>
      <c r="BG157" s="31"/>
      <c r="BH157" s="40"/>
      <c r="BI157" s="31"/>
      <c r="BJ157" s="43"/>
      <c r="BK157" s="31"/>
      <c r="BL157" s="31"/>
      <c r="BM157" s="31"/>
      <c r="BN157" s="31"/>
      <c r="BO157" s="31"/>
      <c r="BP157" s="31"/>
      <c r="BQ157" s="31"/>
      <c r="BR157" s="89"/>
      <c r="BS157" s="89"/>
      <c r="BT157" s="89"/>
      <c r="BU157" s="89"/>
      <c r="BV157" s="89"/>
      <c r="BW157" s="89"/>
      <c r="BX157" s="31"/>
      <c r="BY157" s="40"/>
      <c r="BZ157" s="54"/>
    </row>
    <row r="158" spans="1:78" s="33" customFormat="1" ht="66.75" customHeight="1" x14ac:dyDescent="0.25">
      <c r="A158" s="3">
        <v>156</v>
      </c>
      <c r="B158" s="14" t="s">
        <v>138</v>
      </c>
      <c r="C158" s="14" t="s">
        <v>68</v>
      </c>
      <c r="D158" s="36" t="s">
        <v>228</v>
      </c>
      <c r="E158" s="69" t="str">
        <f t="shared" ref="E158" si="64">IF(D158&lt;&gt;"",HYPERLINK("http://kad.arbitr.ru/Card?number="&amp;IF(MID(D158,SEARCH("/",D158)+1,2)&lt;&gt;"20",MID(D158,1,SEARCH("/",D158))&amp;"20"&amp;MID(D158,SEARCH("/",D158)+1,2),D158),"ссылка"),"")</f>
        <v>ссылка</v>
      </c>
      <c r="F158" s="58" t="s">
        <v>229</v>
      </c>
      <c r="G158" s="78" t="s">
        <v>230</v>
      </c>
      <c r="H158" s="78" t="s">
        <v>526</v>
      </c>
      <c r="I158" s="26" t="s">
        <v>21</v>
      </c>
      <c r="J158" s="27">
        <v>43194</v>
      </c>
      <c r="K158" s="26" t="s">
        <v>583</v>
      </c>
      <c r="L158" s="14" t="s">
        <v>138</v>
      </c>
      <c r="M158" s="14" t="s">
        <v>24</v>
      </c>
      <c r="N158" s="28" t="s">
        <v>593</v>
      </c>
      <c r="O158" s="29">
        <v>43224</v>
      </c>
      <c r="P158" s="11" t="s">
        <v>47</v>
      </c>
      <c r="Q158" s="30">
        <v>0</v>
      </c>
      <c r="R158" s="28" t="s">
        <v>594</v>
      </c>
      <c r="S158" s="29">
        <v>43529</v>
      </c>
      <c r="T158" s="40" t="s">
        <v>51</v>
      </c>
      <c r="U158" s="30">
        <v>19967</v>
      </c>
      <c r="V158" s="29"/>
      <c r="W158" s="31"/>
      <c r="X158" s="40"/>
      <c r="Y158" s="31"/>
      <c r="Z158" s="30"/>
      <c r="AA158" s="40"/>
      <c r="AB158" s="29"/>
      <c r="AC158" s="31"/>
      <c r="AD158" s="40"/>
      <c r="AE158" s="31"/>
      <c r="AF158" s="30"/>
      <c r="AG158" s="40"/>
      <c r="AH158" s="29"/>
      <c r="AI158" s="31"/>
      <c r="AJ158" s="32"/>
      <c r="AK158" s="31"/>
      <c r="AL158" s="30"/>
      <c r="AM158" s="40"/>
      <c r="AN158" s="29"/>
      <c r="AO158" s="31"/>
      <c r="AP158" s="40"/>
      <c r="AQ158" s="31"/>
      <c r="AR158" s="30"/>
      <c r="AS158" s="40"/>
      <c r="AT158" s="29"/>
      <c r="AU158" s="31"/>
      <c r="AV158" s="40"/>
      <c r="AW158" s="31"/>
      <c r="AX158" s="30"/>
      <c r="AY158" s="40"/>
      <c r="AZ158" s="31"/>
      <c r="BA158" s="31"/>
      <c r="BB158" s="40"/>
      <c r="BC158" s="31"/>
      <c r="BD158" s="43"/>
      <c r="BE158" s="40"/>
      <c r="BF158" s="31"/>
      <c r="BG158" s="31"/>
      <c r="BH158" s="40"/>
      <c r="BI158" s="31"/>
      <c r="BJ158" s="43"/>
      <c r="BK158" s="31"/>
      <c r="BL158" s="31"/>
      <c r="BM158" s="31"/>
      <c r="BN158" s="31"/>
      <c r="BO158" s="31"/>
      <c r="BP158" s="31"/>
      <c r="BQ158" s="31"/>
      <c r="BR158" s="89"/>
      <c r="BS158" s="89"/>
      <c r="BT158" s="89"/>
      <c r="BU158" s="89"/>
      <c r="BV158" s="89"/>
      <c r="BW158" s="89"/>
      <c r="BX158" s="31"/>
      <c r="BY158" s="40"/>
      <c r="BZ158" s="54"/>
    </row>
    <row r="159" spans="1:78" s="33" customFormat="1" ht="66.75" customHeight="1" x14ac:dyDescent="0.25">
      <c r="A159" s="3">
        <v>157</v>
      </c>
      <c r="B159" s="14" t="s">
        <v>138</v>
      </c>
      <c r="C159" s="14" t="s">
        <v>68</v>
      </c>
      <c r="D159" s="36" t="s">
        <v>228</v>
      </c>
      <c r="E159" s="69" t="str">
        <f t="shared" ref="E159" si="65">IF(D159&lt;&gt;"",HYPERLINK("http://kad.arbitr.ru/Card?number="&amp;IF(MID(D159,SEARCH("/",D159)+1,2)&lt;&gt;"20",MID(D159,1,SEARCH("/",D159))&amp;"20"&amp;MID(D159,SEARCH("/",D159)+1,2),D159),"ссылка"),"")</f>
        <v>ссылка</v>
      </c>
      <c r="F159" s="58" t="s">
        <v>229</v>
      </c>
      <c r="G159" s="78" t="s">
        <v>230</v>
      </c>
      <c r="H159" s="78" t="s">
        <v>526</v>
      </c>
      <c r="I159" s="26" t="s">
        <v>21</v>
      </c>
      <c r="J159" s="27">
        <v>43194</v>
      </c>
      <c r="K159" s="26" t="s">
        <v>583</v>
      </c>
      <c r="L159" s="14" t="s">
        <v>138</v>
      </c>
      <c r="M159" s="14" t="s">
        <v>24</v>
      </c>
      <c r="N159" s="28" t="s">
        <v>595</v>
      </c>
      <c r="O159" s="29">
        <v>43224</v>
      </c>
      <c r="P159" s="11" t="s">
        <v>47</v>
      </c>
      <c r="Q159" s="30">
        <v>0</v>
      </c>
      <c r="R159" s="28" t="s">
        <v>596</v>
      </c>
      <c r="S159" s="29">
        <v>43529</v>
      </c>
      <c r="T159" s="40" t="s">
        <v>51</v>
      </c>
      <c r="U159" s="30">
        <v>5938</v>
      </c>
      <c r="V159" s="29"/>
      <c r="W159" s="31"/>
      <c r="X159" s="40"/>
      <c r="Y159" s="31"/>
      <c r="Z159" s="30"/>
      <c r="AA159" s="40"/>
      <c r="AB159" s="29"/>
      <c r="AC159" s="31"/>
      <c r="AD159" s="40"/>
      <c r="AE159" s="31"/>
      <c r="AF159" s="30"/>
      <c r="AG159" s="40"/>
      <c r="AH159" s="29"/>
      <c r="AI159" s="31"/>
      <c r="AJ159" s="32"/>
      <c r="AK159" s="31"/>
      <c r="AL159" s="30"/>
      <c r="AM159" s="40"/>
      <c r="AN159" s="29"/>
      <c r="AO159" s="31"/>
      <c r="AP159" s="40"/>
      <c r="AQ159" s="31"/>
      <c r="AR159" s="30"/>
      <c r="AS159" s="40"/>
      <c r="AT159" s="29"/>
      <c r="AU159" s="31"/>
      <c r="AV159" s="40"/>
      <c r="AW159" s="31"/>
      <c r="AX159" s="30"/>
      <c r="AY159" s="40"/>
      <c r="AZ159" s="31"/>
      <c r="BA159" s="31"/>
      <c r="BB159" s="40"/>
      <c r="BC159" s="31"/>
      <c r="BD159" s="43"/>
      <c r="BE159" s="40"/>
      <c r="BF159" s="31"/>
      <c r="BG159" s="31"/>
      <c r="BH159" s="40"/>
      <c r="BI159" s="31"/>
      <c r="BJ159" s="43"/>
      <c r="BK159" s="31"/>
      <c r="BL159" s="31"/>
      <c r="BM159" s="31"/>
      <c r="BN159" s="31"/>
      <c r="BO159" s="31"/>
      <c r="BP159" s="31"/>
      <c r="BQ159" s="31"/>
      <c r="BR159" s="89"/>
      <c r="BS159" s="89"/>
      <c r="BT159" s="89"/>
      <c r="BU159" s="89"/>
      <c r="BV159" s="89"/>
      <c r="BW159" s="89"/>
      <c r="BX159" s="31"/>
      <c r="BY159" s="40"/>
      <c r="BZ159" s="54"/>
    </row>
    <row r="160" spans="1:78" s="33" customFormat="1" ht="57" customHeight="1" x14ac:dyDescent="0.25">
      <c r="A160" s="3">
        <v>158</v>
      </c>
      <c r="B160" s="14" t="s">
        <v>138</v>
      </c>
      <c r="C160" s="14" t="s">
        <v>68</v>
      </c>
      <c r="D160" s="36" t="s">
        <v>228</v>
      </c>
      <c r="E160" s="69" t="str">
        <f t="shared" si="31"/>
        <v>ссылка</v>
      </c>
      <c r="F160" s="58" t="s">
        <v>229</v>
      </c>
      <c r="G160" s="78" t="s">
        <v>230</v>
      </c>
      <c r="H160" s="78" t="s">
        <v>526</v>
      </c>
      <c r="I160" s="26" t="s">
        <v>21</v>
      </c>
      <c r="J160" s="27">
        <v>43194</v>
      </c>
      <c r="K160" s="26" t="s">
        <v>583</v>
      </c>
      <c r="L160" s="14" t="s">
        <v>138</v>
      </c>
      <c r="M160" s="14" t="s">
        <v>23</v>
      </c>
      <c r="N160" s="28" t="s">
        <v>231</v>
      </c>
      <c r="O160" s="29">
        <v>43224</v>
      </c>
      <c r="P160" s="11" t="s">
        <v>47</v>
      </c>
      <c r="Q160" s="30">
        <v>0</v>
      </c>
      <c r="R160" s="28" t="s">
        <v>585</v>
      </c>
      <c r="S160" s="29">
        <v>43529</v>
      </c>
      <c r="T160" s="40" t="s">
        <v>51</v>
      </c>
      <c r="U160" s="30">
        <v>322</v>
      </c>
      <c r="V160" s="29"/>
      <c r="W160" s="31"/>
      <c r="X160" s="40"/>
      <c r="Y160" s="31"/>
      <c r="Z160" s="30"/>
      <c r="AA160" s="40"/>
      <c r="AB160" s="29"/>
      <c r="AC160" s="31"/>
      <c r="AD160" s="40"/>
      <c r="AE160" s="31"/>
      <c r="AF160" s="30"/>
      <c r="AG160" s="40"/>
      <c r="AH160" s="29"/>
      <c r="AI160" s="31"/>
      <c r="AJ160" s="32"/>
      <c r="AK160" s="31"/>
      <c r="AL160" s="30"/>
      <c r="AM160" s="40"/>
      <c r="AN160" s="29"/>
      <c r="AO160" s="31"/>
      <c r="AP160" s="40"/>
      <c r="AQ160" s="31"/>
      <c r="AR160" s="30"/>
      <c r="AS160" s="40"/>
      <c r="AT160" s="29"/>
      <c r="AU160" s="31"/>
      <c r="AV160" s="40"/>
      <c r="AW160" s="31"/>
      <c r="AX160" s="30"/>
      <c r="AY160" s="40"/>
      <c r="AZ160" s="31"/>
      <c r="BA160" s="31"/>
      <c r="BB160" s="40"/>
      <c r="BC160" s="31"/>
      <c r="BD160" s="43"/>
      <c r="BE160" s="40"/>
      <c r="BF160" s="31"/>
      <c r="BG160" s="31"/>
      <c r="BH160" s="40"/>
      <c r="BI160" s="31"/>
      <c r="BJ160" s="43"/>
      <c r="BK160" s="31"/>
      <c r="BL160" s="31"/>
      <c r="BM160" s="31"/>
      <c r="BN160" s="31"/>
      <c r="BO160" s="31"/>
      <c r="BP160" s="31"/>
      <c r="BQ160" s="31"/>
      <c r="BR160" s="89"/>
      <c r="BS160" s="89"/>
      <c r="BT160" s="89"/>
      <c r="BU160" s="89"/>
      <c r="BV160" s="89"/>
      <c r="BW160" s="89"/>
      <c r="BX160" s="31"/>
      <c r="BY160" s="40"/>
      <c r="BZ160" s="54"/>
    </row>
    <row r="161" spans="1:78" s="33" customFormat="1" ht="66.75" customHeight="1" x14ac:dyDescent="0.25">
      <c r="A161" s="3">
        <v>159</v>
      </c>
      <c r="B161" s="14" t="s">
        <v>138</v>
      </c>
      <c r="C161" s="14" t="s">
        <v>68</v>
      </c>
      <c r="D161" s="36" t="s">
        <v>228</v>
      </c>
      <c r="E161" s="69" t="str">
        <f t="shared" si="31"/>
        <v>ссылка</v>
      </c>
      <c r="F161" s="58" t="s">
        <v>229</v>
      </c>
      <c r="G161" s="78" t="s">
        <v>230</v>
      </c>
      <c r="H161" s="78" t="s">
        <v>526</v>
      </c>
      <c r="I161" s="26" t="s">
        <v>21</v>
      </c>
      <c r="J161" s="27">
        <v>43194</v>
      </c>
      <c r="K161" s="26" t="s">
        <v>583</v>
      </c>
      <c r="L161" s="14" t="s">
        <v>138</v>
      </c>
      <c r="M161" s="14" t="s">
        <v>23</v>
      </c>
      <c r="N161" s="28" t="s">
        <v>232</v>
      </c>
      <c r="O161" s="29">
        <v>43224</v>
      </c>
      <c r="P161" s="11" t="s">
        <v>47</v>
      </c>
      <c r="Q161" s="30">
        <v>0</v>
      </c>
      <c r="R161" s="28" t="s">
        <v>584</v>
      </c>
      <c r="S161" s="29">
        <v>43529</v>
      </c>
      <c r="T161" s="40" t="s">
        <v>51</v>
      </c>
      <c r="U161" s="30">
        <v>19860</v>
      </c>
      <c r="V161" s="29"/>
      <c r="W161" s="31"/>
      <c r="X161" s="40"/>
      <c r="Y161" s="31"/>
      <c r="Z161" s="30"/>
      <c r="AA161" s="40"/>
      <c r="AB161" s="29"/>
      <c r="AC161" s="31"/>
      <c r="AD161" s="40"/>
      <c r="AE161" s="31"/>
      <c r="AF161" s="30"/>
      <c r="AG161" s="40"/>
      <c r="AH161" s="29"/>
      <c r="AI161" s="31"/>
      <c r="AJ161" s="32"/>
      <c r="AK161" s="31"/>
      <c r="AL161" s="30"/>
      <c r="AM161" s="40"/>
      <c r="AN161" s="29"/>
      <c r="AO161" s="31"/>
      <c r="AP161" s="40"/>
      <c r="AQ161" s="31"/>
      <c r="AR161" s="30"/>
      <c r="AS161" s="40"/>
      <c r="AT161" s="29"/>
      <c r="AU161" s="31"/>
      <c r="AV161" s="40"/>
      <c r="AW161" s="31"/>
      <c r="AX161" s="30"/>
      <c r="AY161" s="40"/>
      <c r="AZ161" s="31"/>
      <c r="BA161" s="31"/>
      <c r="BB161" s="40"/>
      <c r="BC161" s="31"/>
      <c r="BD161" s="43"/>
      <c r="BE161" s="40"/>
      <c r="BF161" s="31"/>
      <c r="BG161" s="31"/>
      <c r="BH161" s="40"/>
      <c r="BI161" s="31"/>
      <c r="BJ161" s="43"/>
      <c r="BK161" s="31"/>
      <c r="BL161" s="31"/>
      <c r="BM161" s="31"/>
      <c r="BN161" s="31"/>
      <c r="BO161" s="31"/>
      <c r="BP161" s="31"/>
      <c r="BQ161" s="31"/>
      <c r="BR161" s="89"/>
      <c r="BS161" s="89"/>
      <c r="BT161" s="89"/>
      <c r="BU161" s="89"/>
      <c r="BV161" s="89"/>
      <c r="BW161" s="89"/>
      <c r="BX161" s="31"/>
      <c r="BY161" s="40"/>
      <c r="BZ161" s="54"/>
    </row>
    <row r="162" spans="1:78" s="33" customFormat="1" ht="84" customHeight="1" x14ac:dyDescent="0.25">
      <c r="A162" s="3">
        <v>160</v>
      </c>
      <c r="B162" s="14" t="s">
        <v>138</v>
      </c>
      <c r="C162" s="14" t="s">
        <v>68</v>
      </c>
      <c r="D162" s="36" t="s">
        <v>228</v>
      </c>
      <c r="E162" s="69" t="str">
        <f t="shared" si="31"/>
        <v>ссылка</v>
      </c>
      <c r="F162" s="58" t="s">
        <v>229</v>
      </c>
      <c r="G162" s="78" t="s">
        <v>230</v>
      </c>
      <c r="H162" s="78" t="s">
        <v>526</v>
      </c>
      <c r="I162" s="26" t="s">
        <v>21</v>
      </c>
      <c r="J162" s="27">
        <v>43194</v>
      </c>
      <c r="K162" s="26" t="s">
        <v>583</v>
      </c>
      <c r="L162" s="14" t="s">
        <v>138</v>
      </c>
      <c r="M162" s="14" t="s">
        <v>23</v>
      </c>
      <c r="N162" s="28" t="s">
        <v>233</v>
      </c>
      <c r="O162" s="29">
        <v>43224</v>
      </c>
      <c r="P162" s="11" t="s">
        <v>47</v>
      </c>
      <c r="Q162" s="30">
        <v>0</v>
      </c>
      <c r="R162" s="28"/>
      <c r="S162" s="29"/>
      <c r="T162" s="40"/>
      <c r="U162" s="30"/>
      <c r="V162" s="29"/>
      <c r="W162" s="31"/>
      <c r="X162" s="40"/>
      <c r="Y162" s="31"/>
      <c r="Z162" s="30"/>
      <c r="AA162" s="40"/>
      <c r="AB162" s="29"/>
      <c r="AC162" s="31"/>
      <c r="AD162" s="40"/>
      <c r="AE162" s="31"/>
      <c r="AF162" s="30"/>
      <c r="AG162" s="40"/>
      <c r="AH162" s="29"/>
      <c r="AI162" s="31"/>
      <c r="AJ162" s="32"/>
      <c r="AK162" s="31"/>
      <c r="AL162" s="30"/>
      <c r="AM162" s="40"/>
      <c r="AN162" s="29"/>
      <c r="AO162" s="31"/>
      <c r="AP162" s="40"/>
      <c r="AQ162" s="31"/>
      <c r="AR162" s="30"/>
      <c r="AS162" s="40"/>
      <c r="AT162" s="29"/>
      <c r="AU162" s="31"/>
      <c r="AV162" s="40"/>
      <c r="AW162" s="31"/>
      <c r="AX162" s="30"/>
      <c r="AY162" s="40"/>
      <c r="AZ162" s="31"/>
      <c r="BA162" s="31"/>
      <c r="BB162" s="40"/>
      <c r="BC162" s="31"/>
      <c r="BD162" s="43"/>
      <c r="BE162" s="40"/>
      <c r="BF162" s="31"/>
      <c r="BG162" s="31"/>
      <c r="BH162" s="40"/>
      <c r="BI162" s="31"/>
      <c r="BJ162" s="43"/>
      <c r="BK162" s="31"/>
      <c r="BL162" s="31"/>
      <c r="BM162" s="31"/>
      <c r="BN162" s="31"/>
      <c r="BO162" s="31"/>
      <c r="BP162" s="31"/>
      <c r="BQ162" s="31"/>
      <c r="BR162" s="89"/>
      <c r="BS162" s="89"/>
      <c r="BT162" s="89"/>
      <c r="BU162" s="89"/>
      <c r="BV162" s="89"/>
      <c r="BW162" s="89"/>
      <c r="BX162" s="31"/>
      <c r="BY162" s="40"/>
      <c r="BZ162" s="54"/>
    </row>
    <row r="163" spans="1:78" s="33" customFormat="1" ht="59.25" customHeight="1" x14ac:dyDescent="0.25">
      <c r="A163" s="3">
        <v>161</v>
      </c>
      <c r="B163" s="14" t="s">
        <v>138</v>
      </c>
      <c r="C163" s="14" t="s">
        <v>68</v>
      </c>
      <c r="D163" s="36" t="s">
        <v>228</v>
      </c>
      <c r="E163" s="69" t="str">
        <f t="shared" si="31"/>
        <v>ссылка</v>
      </c>
      <c r="F163" s="58" t="s">
        <v>229</v>
      </c>
      <c r="G163" s="78" t="s">
        <v>230</v>
      </c>
      <c r="H163" s="78" t="s">
        <v>526</v>
      </c>
      <c r="I163" s="26" t="s">
        <v>21</v>
      </c>
      <c r="J163" s="27">
        <v>43194</v>
      </c>
      <c r="K163" s="26" t="s">
        <v>583</v>
      </c>
      <c r="L163" s="14" t="s">
        <v>138</v>
      </c>
      <c r="M163" s="14" t="s">
        <v>23</v>
      </c>
      <c r="N163" s="28" t="s">
        <v>234</v>
      </c>
      <c r="O163" s="29">
        <v>43224</v>
      </c>
      <c r="P163" s="11" t="s">
        <v>47</v>
      </c>
      <c r="Q163" s="30">
        <v>0</v>
      </c>
      <c r="R163" s="28" t="s">
        <v>586</v>
      </c>
      <c r="S163" s="29">
        <v>43529</v>
      </c>
      <c r="T163" s="40" t="s">
        <v>51</v>
      </c>
      <c r="U163" s="30">
        <v>661115</v>
      </c>
      <c r="V163" s="29"/>
      <c r="W163" s="31"/>
      <c r="X163" s="40"/>
      <c r="Y163" s="31"/>
      <c r="Z163" s="30"/>
      <c r="AA163" s="40"/>
      <c r="AB163" s="29"/>
      <c r="AC163" s="31"/>
      <c r="AD163" s="40"/>
      <c r="AE163" s="31"/>
      <c r="AF163" s="30"/>
      <c r="AG163" s="40"/>
      <c r="AH163" s="29"/>
      <c r="AI163" s="31"/>
      <c r="AJ163" s="32"/>
      <c r="AK163" s="31"/>
      <c r="AL163" s="30"/>
      <c r="AM163" s="40"/>
      <c r="AN163" s="29"/>
      <c r="AO163" s="31"/>
      <c r="AP163" s="40"/>
      <c r="AQ163" s="31"/>
      <c r="AR163" s="30"/>
      <c r="AS163" s="40"/>
      <c r="AT163" s="29"/>
      <c r="AU163" s="31"/>
      <c r="AV163" s="40"/>
      <c r="AW163" s="31"/>
      <c r="AX163" s="30"/>
      <c r="AY163" s="40"/>
      <c r="AZ163" s="31"/>
      <c r="BA163" s="31"/>
      <c r="BB163" s="40"/>
      <c r="BC163" s="31"/>
      <c r="BD163" s="43"/>
      <c r="BE163" s="40"/>
      <c r="BF163" s="31"/>
      <c r="BG163" s="31"/>
      <c r="BH163" s="40"/>
      <c r="BI163" s="31"/>
      <c r="BJ163" s="43"/>
      <c r="BK163" s="31"/>
      <c r="BL163" s="31"/>
      <c r="BM163" s="31"/>
      <c r="BN163" s="31"/>
      <c r="BO163" s="31"/>
      <c r="BP163" s="31"/>
      <c r="BQ163" s="31"/>
      <c r="BR163" s="89"/>
      <c r="BS163" s="89"/>
      <c r="BT163" s="89"/>
      <c r="BU163" s="89"/>
      <c r="BV163" s="89"/>
      <c r="BW163" s="89"/>
      <c r="BX163" s="31"/>
      <c r="BY163" s="40"/>
      <c r="BZ163" s="54"/>
    </row>
    <row r="164" spans="1:78" s="33" customFormat="1" ht="51" customHeight="1" x14ac:dyDescent="0.25">
      <c r="A164" s="3">
        <v>162</v>
      </c>
      <c r="B164" s="14" t="s">
        <v>138</v>
      </c>
      <c r="C164" s="14" t="s">
        <v>68</v>
      </c>
      <c r="D164" s="36" t="s">
        <v>228</v>
      </c>
      <c r="E164" s="69" t="str">
        <f t="shared" si="31"/>
        <v>ссылка</v>
      </c>
      <c r="F164" s="58" t="s">
        <v>229</v>
      </c>
      <c r="G164" s="78" t="s">
        <v>230</v>
      </c>
      <c r="H164" s="78" t="s">
        <v>526</v>
      </c>
      <c r="I164" s="26" t="s">
        <v>21</v>
      </c>
      <c r="J164" s="27">
        <v>43194</v>
      </c>
      <c r="K164" s="26" t="s">
        <v>583</v>
      </c>
      <c r="L164" s="14" t="s">
        <v>138</v>
      </c>
      <c r="M164" s="14" t="s">
        <v>23</v>
      </c>
      <c r="N164" s="28" t="s">
        <v>235</v>
      </c>
      <c r="O164" s="29">
        <v>43224</v>
      </c>
      <c r="P164" s="11" t="s">
        <v>47</v>
      </c>
      <c r="Q164" s="30">
        <v>0</v>
      </c>
      <c r="R164" s="28" t="s">
        <v>235</v>
      </c>
      <c r="S164" s="29">
        <v>43277</v>
      </c>
      <c r="T164" s="40" t="s">
        <v>29</v>
      </c>
      <c r="U164" s="30">
        <v>34000</v>
      </c>
      <c r="V164" s="29"/>
      <c r="W164" s="31"/>
      <c r="X164" s="40"/>
      <c r="Y164" s="31"/>
      <c r="Z164" s="30"/>
      <c r="AA164" s="40"/>
      <c r="AB164" s="29"/>
      <c r="AC164" s="31"/>
      <c r="AD164" s="40"/>
      <c r="AE164" s="31"/>
      <c r="AF164" s="30"/>
      <c r="AG164" s="40"/>
      <c r="AH164" s="29"/>
      <c r="AI164" s="31"/>
      <c r="AJ164" s="32"/>
      <c r="AK164" s="31"/>
      <c r="AL164" s="30"/>
      <c r="AM164" s="40"/>
      <c r="AN164" s="29"/>
      <c r="AO164" s="31"/>
      <c r="AP164" s="40"/>
      <c r="AQ164" s="31"/>
      <c r="AR164" s="30"/>
      <c r="AS164" s="40"/>
      <c r="AT164" s="29"/>
      <c r="AU164" s="31"/>
      <c r="AV164" s="40"/>
      <c r="AW164" s="31"/>
      <c r="AX164" s="30"/>
      <c r="AY164" s="40"/>
      <c r="AZ164" s="31"/>
      <c r="BA164" s="31"/>
      <c r="BB164" s="40"/>
      <c r="BC164" s="31"/>
      <c r="BD164" s="43"/>
      <c r="BE164" s="40"/>
      <c r="BF164" s="31"/>
      <c r="BG164" s="31"/>
      <c r="BH164" s="40"/>
      <c r="BI164" s="31"/>
      <c r="BJ164" s="43"/>
      <c r="BK164" s="31"/>
      <c r="BL164" s="31"/>
      <c r="BM164" s="31"/>
      <c r="BN164" s="31"/>
      <c r="BO164" s="31"/>
      <c r="BP164" s="31"/>
      <c r="BQ164" s="31"/>
      <c r="BR164" s="89"/>
      <c r="BS164" s="89"/>
      <c r="BT164" s="89"/>
      <c r="BU164" s="89"/>
      <c r="BV164" s="89"/>
      <c r="BW164" s="89"/>
      <c r="BX164" s="31"/>
      <c r="BY164" s="40"/>
      <c r="BZ164" s="54"/>
    </row>
    <row r="165" spans="1:78" s="33" customFormat="1" ht="66" customHeight="1" x14ac:dyDescent="0.25">
      <c r="A165" s="3">
        <v>163</v>
      </c>
      <c r="B165" s="14" t="s">
        <v>138</v>
      </c>
      <c r="C165" s="14" t="s">
        <v>68</v>
      </c>
      <c r="D165" s="36" t="s">
        <v>228</v>
      </c>
      <c r="E165" s="69" t="str">
        <f t="shared" si="31"/>
        <v>ссылка</v>
      </c>
      <c r="F165" s="58" t="s">
        <v>229</v>
      </c>
      <c r="G165" s="78" t="s">
        <v>230</v>
      </c>
      <c r="H165" s="78" t="s">
        <v>526</v>
      </c>
      <c r="I165" s="26" t="s">
        <v>21</v>
      </c>
      <c r="J165" s="27">
        <v>43194</v>
      </c>
      <c r="K165" s="26" t="s">
        <v>583</v>
      </c>
      <c r="L165" s="14" t="s">
        <v>138</v>
      </c>
      <c r="M165" s="14" t="s">
        <v>23</v>
      </c>
      <c r="N165" s="28" t="s">
        <v>609</v>
      </c>
      <c r="O165" s="29">
        <v>43389</v>
      </c>
      <c r="P165" s="11" t="s">
        <v>85</v>
      </c>
      <c r="Q165" s="30">
        <v>148.1</v>
      </c>
      <c r="R165" s="28" t="s">
        <v>609</v>
      </c>
      <c r="S165" s="29">
        <v>43529</v>
      </c>
      <c r="T165" s="40" t="s">
        <v>51</v>
      </c>
      <c r="U165" s="30">
        <v>405</v>
      </c>
      <c r="V165" s="29"/>
      <c r="W165" s="31"/>
      <c r="X165" s="40"/>
      <c r="Y165" s="31"/>
      <c r="Z165" s="30"/>
      <c r="AA165" s="40"/>
      <c r="AB165" s="29"/>
      <c r="AC165" s="31"/>
      <c r="AD165" s="40"/>
      <c r="AE165" s="31"/>
      <c r="AF165" s="30"/>
      <c r="AG165" s="40"/>
      <c r="AH165" s="29"/>
      <c r="AI165" s="31"/>
      <c r="AJ165" s="32"/>
      <c r="AK165" s="31"/>
      <c r="AL165" s="30"/>
      <c r="AM165" s="40"/>
      <c r="AN165" s="29"/>
      <c r="AO165" s="31"/>
      <c r="AP165" s="40"/>
      <c r="AQ165" s="31"/>
      <c r="AR165" s="30"/>
      <c r="AS165" s="40"/>
      <c r="AT165" s="29"/>
      <c r="AU165" s="31"/>
      <c r="AV165" s="40"/>
      <c r="AW165" s="31"/>
      <c r="AX165" s="30"/>
      <c r="AY165" s="40"/>
      <c r="AZ165" s="31"/>
      <c r="BA165" s="31"/>
      <c r="BB165" s="40"/>
      <c r="BC165" s="31"/>
      <c r="BD165" s="43"/>
      <c r="BE165" s="40"/>
      <c r="BF165" s="31"/>
      <c r="BG165" s="31"/>
      <c r="BH165" s="40"/>
      <c r="BI165" s="31"/>
      <c r="BJ165" s="43"/>
      <c r="BK165" s="31"/>
      <c r="BL165" s="31"/>
      <c r="BM165" s="31"/>
      <c r="BN165" s="31"/>
      <c r="BO165" s="31"/>
      <c r="BP165" s="31"/>
      <c r="BQ165" s="31"/>
      <c r="BR165" s="89"/>
      <c r="BS165" s="89"/>
      <c r="BT165" s="89"/>
      <c r="BU165" s="89"/>
      <c r="BV165" s="89"/>
      <c r="BW165" s="89"/>
      <c r="BX165" s="31"/>
      <c r="BY165" s="40"/>
      <c r="BZ165" s="54"/>
    </row>
    <row r="166" spans="1:78" s="33" customFormat="1" ht="66" customHeight="1" x14ac:dyDescent="0.25">
      <c r="A166" s="3">
        <v>164</v>
      </c>
      <c r="B166" s="14" t="s">
        <v>138</v>
      </c>
      <c r="C166" s="14" t="s">
        <v>68</v>
      </c>
      <c r="D166" s="36" t="s">
        <v>228</v>
      </c>
      <c r="E166" s="69" t="str">
        <f t="shared" ref="E166" si="66">IF(D166&lt;&gt;"",HYPERLINK("http://kad.arbitr.ru/Card?number="&amp;IF(MID(D166,SEARCH("/",D166)+1,2)&lt;&gt;"20",MID(D166,1,SEARCH("/",D166))&amp;"20"&amp;MID(D166,SEARCH("/",D166)+1,2),D166),"ссылка"),"")</f>
        <v>ссылка</v>
      </c>
      <c r="F166" s="58" t="s">
        <v>229</v>
      </c>
      <c r="G166" s="78" t="s">
        <v>230</v>
      </c>
      <c r="H166" s="78" t="s">
        <v>526</v>
      </c>
      <c r="I166" s="26" t="s">
        <v>21</v>
      </c>
      <c r="J166" s="27">
        <v>43194</v>
      </c>
      <c r="K166" s="26" t="s">
        <v>583</v>
      </c>
      <c r="L166" s="14" t="s">
        <v>138</v>
      </c>
      <c r="M166" s="14" t="s">
        <v>23</v>
      </c>
      <c r="N166" s="28" t="s">
        <v>600</v>
      </c>
      <c r="O166" s="29">
        <v>43389</v>
      </c>
      <c r="P166" s="11" t="s">
        <v>85</v>
      </c>
      <c r="Q166" s="30">
        <v>0</v>
      </c>
      <c r="R166" s="28" t="s">
        <v>600</v>
      </c>
      <c r="S166" s="29">
        <v>43529</v>
      </c>
      <c r="T166" s="40" t="s">
        <v>51</v>
      </c>
      <c r="U166" s="30">
        <v>4322</v>
      </c>
      <c r="V166" s="29"/>
      <c r="W166" s="31"/>
      <c r="X166" s="40"/>
      <c r="Y166" s="31"/>
      <c r="Z166" s="30"/>
      <c r="AA166" s="40"/>
      <c r="AB166" s="29"/>
      <c r="AC166" s="31"/>
      <c r="AD166" s="40"/>
      <c r="AE166" s="31"/>
      <c r="AF166" s="30"/>
      <c r="AG166" s="40"/>
      <c r="AH166" s="29"/>
      <c r="AI166" s="31"/>
      <c r="AJ166" s="32"/>
      <c r="AK166" s="31"/>
      <c r="AL166" s="30"/>
      <c r="AM166" s="40"/>
      <c r="AN166" s="29"/>
      <c r="AO166" s="31"/>
      <c r="AP166" s="40"/>
      <c r="AQ166" s="31"/>
      <c r="AR166" s="30"/>
      <c r="AS166" s="40"/>
      <c r="AT166" s="29"/>
      <c r="AU166" s="31"/>
      <c r="AV166" s="40"/>
      <c r="AW166" s="31"/>
      <c r="AX166" s="30"/>
      <c r="AY166" s="40"/>
      <c r="AZ166" s="31"/>
      <c r="BA166" s="31"/>
      <c r="BB166" s="40"/>
      <c r="BC166" s="31"/>
      <c r="BD166" s="43"/>
      <c r="BE166" s="40"/>
      <c r="BF166" s="31"/>
      <c r="BG166" s="31"/>
      <c r="BH166" s="40"/>
      <c r="BI166" s="31"/>
      <c r="BJ166" s="43"/>
      <c r="BK166" s="31"/>
      <c r="BL166" s="31"/>
      <c r="BM166" s="31"/>
      <c r="BN166" s="31"/>
      <c r="BO166" s="31"/>
      <c r="BP166" s="31"/>
      <c r="BQ166" s="31"/>
      <c r="BR166" s="89"/>
      <c r="BS166" s="89"/>
      <c r="BT166" s="89"/>
      <c r="BU166" s="89"/>
      <c r="BV166" s="89"/>
      <c r="BW166" s="89"/>
      <c r="BX166" s="31"/>
      <c r="BY166" s="40"/>
      <c r="BZ166" s="54"/>
    </row>
    <row r="167" spans="1:78" s="33" customFormat="1" ht="66" customHeight="1" x14ac:dyDescent="0.25">
      <c r="A167" s="3">
        <v>165</v>
      </c>
      <c r="B167" s="14" t="s">
        <v>138</v>
      </c>
      <c r="C167" s="14" t="s">
        <v>68</v>
      </c>
      <c r="D167" s="36" t="s">
        <v>228</v>
      </c>
      <c r="E167" s="69" t="str">
        <f t="shared" ref="E167" si="67">IF(D167&lt;&gt;"",HYPERLINK("http://kad.arbitr.ru/Card?number="&amp;IF(MID(D167,SEARCH("/",D167)+1,2)&lt;&gt;"20",MID(D167,1,SEARCH("/",D167))&amp;"20"&amp;MID(D167,SEARCH("/",D167)+1,2),D167),"ссылка"),"")</f>
        <v>ссылка</v>
      </c>
      <c r="F167" s="58" t="s">
        <v>229</v>
      </c>
      <c r="G167" s="78" t="s">
        <v>230</v>
      </c>
      <c r="H167" s="78" t="s">
        <v>526</v>
      </c>
      <c r="I167" s="26" t="s">
        <v>21</v>
      </c>
      <c r="J167" s="27">
        <v>43194</v>
      </c>
      <c r="K167" s="26" t="s">
        <v>583</v>
      </c>
      <c r="L167" s="14" t="s">
        <v>138</v>
      </c>
      <c r="M167" s="14" t="s">
        <v>23</v>
      </c>
      <c r="N167" s="28" t="s">
        <v>602</v>
      </c>
      <c r="O167" s="29">
        <v>43389</v>
      </c>
      <c r="P167" s="11" t="s">
        <v>85</v>
      </c>
      <c r="Q167" s="30">
        <v>0</v>
      </c>
      <c r="R167" s="28" t="s">
        <v>602</v>
      </c>
      <c r="S167" s="29">
        <v>43529</v>
      </c>
      <c r="T167" s="40" t="s">
        <v>51</v>
      </c>
      <c r="U167" s="30">
        <v>1630</v>
      </c>
      <c r="V167" s="29"/>
      <c r="W167" s="31"/>
      <c r="X167" s="40"/>
      <c r="Y167" s="31"/>
      <c r="Z167" s="30"/>
      <c r="AA167" s="40"/>
      <c r="AB167" s="29"/>
      <c r="AC167" s="31"/>
      <c r="AD167" s="40"/>
      <c r="AE167" s="31"/>
      <c r="AF167" s="30"/>
      <c r="AG167" s="40"/>
      <c r="AH167" s="29"/>
      <c r="AI167" s="31"/>
      <c r="AJ167" s="32"/>
      <c r="AK167" s="31"/>
      <c r="AL167" s="30"/>
      <c r="AM167" s="40"/>
      <c r="AN167" s="29"/>
      <c r="AO167" s="31"/>
      <c r="AP167" s="40"/>
      <c r="AQ167" s="31"/>
      <c r="AR167" s="30"/>
      <c r="AS167" s="40"/>
      <c r="AT167" s="29"/>
      <c r="AU167" s="31"/>
      <c r="AV167" s="40"/>
      <c r="AW167" s="31"/>
      <c r="AX167" s="30"/>
      <c r="AY167" s="40"/>
      <c r="AZ167" s="31"/>
      <c r="BA167" s="31"/>
      <c r="BB167" s="40"/>
      <c r="BC167" s="31"/>
      <c r="BD167" s="43"/>
      <c r="BE167" s="40"/>
      <c r="BF167" s="31"/>
      <c r="BG167" s="31"/>
      <c r="BH167" s="40"/>
      <c r="BI167" s="31"/>
      <c r="BJ167" s="43"/>
      <c r="BK167" s="31"/>
      <c r="BL167" s="31"/>
      <c r="BM167" s="31"/>
      <c r="BN167" s="31"/>
      <c r="BO167" s="31"/>
      <c r="BP167" s="31"/>
      <c r="BQ167" s="31"/>
      <c r="BR167" s="89"/>
      <c r="BS167" s="89"/>
      <c r="BT167" s="89"/>
      <c r="BU167" s="89"/>
      <c r="BV167" s="89"/>
      <c r="BW167" s="89"/>
      <c r="BX167" s="31"/>
      <c r="BY167" s="40"/>
      <c r="BZ167" s="54"/>
    </row>
    <row r="168" spans="1:78" s="33" customFormat="1" ht="66" customHeight="1" x14ac:dyDescent="0.25">
      <c r="A168" s="3">
        <v>166</v>
      </c>
      <c r="B168" s="14" t="s">
        <v>138</v>
      </c>
      <c r="C168" s="14" t="s">
        <v>68</v>
      </c>
      <c r="D168" s="36" t="s">
        <v>228</v>
      </c>
      <c r="E168" s="69" t="str">
        <f t="shared" ref="E168" si="68">IF(D168&lt;&gt;"",HYPERLINK("http://kad.arbitr.ru/Card?number="&amp;IF(MID(D168,SEARCH("/",D168)+1,2)&lt;&gt;"20",MID(D168,1,SEARCH("/",D168))&amp;"20"&amp;MID(D168,SEARCH("/",D168)+1,2),D168),"ссылка"),"")</f>
        <v>ссылка</v>
      </c>
      <c r="F168" s="58" t="s">
        <v>229</v>
      </c>
      <c r="G168" s="78" t="s">
        <v>230</v>
      </c>
      <c r="H168" s="78" t="s">
        <v>526</v>
      </c>
      <c r="I168" s="26" t="s">
        <v>21</v>
      </c>
      <c r="J168" s="27">
        <v>43194</v>
      </c>
      <c r="K168" s="26" t="s">
        <v>583</v>
      </c>
      <c r="L168" s="14" t="s">
        <v>138</v>
      </c>
      <c r="M168" s="14" t="s">
        <v>23</v>
      </c>
      <c r="N168" s="28" t="s">
        <v>601</v>
      </c>
      <c r="O168" s="29">
        <v>43389</v>
      </c>
      <c r="P168" s="11" t="s">
        <v>85</v>
      </c>
      <c r="Q168" s="30">
        <v>0</v>
      </c>
      <c r="R168" s="28" t="s">
        <v>601</v>
      </c>
      <c r="S168" s="29">
        <v>43529</v>
      </c>
      <c r="T168" s="40" t="s">
        <v>51</v>
      </c>
      <c r="U168" s="30">
        <v>1450</v>
      </c>
      <c r="V168" s="29"/>
      <c r="W168" s="31"/>
      <c r="X168" s="40"/>
      <c r="Y168" s="31"/>
      <c r="Z168" s="30"/>
      <c r="AA168" s="40"/>
      <c r="AB168" s="29"/>
      <c r="AC168" s="31"/>
      <c r="AD168" s="40"/>
      <c r="AE168" s="31"/>
      <c r="AF168" s="30"/>
      <c r="AG168" s="40"/>
      <c r="AH168" s="29"/>
      <c r="AI168" s="31"/>
      <c r="AJ168" s="32"/>
      <c r="AK168" s="31"/>
      <c r="AL168" s="30"/>
      <c r="AM168" s="40"/>
      <c r="AN168" s="29"/>
      <c r="AO168" s="31"/>
      <c r="AP168" s="40"/>
      <c r="AQ168" s="31"/>
      <c r="AR168" s="30"/>
      <c r="AS168" s="40"/>
      <c r="AT168" s="29"/>
      <c r="AU168" s="31"/>
      <c r="AV168" s="40"/>
      <c r="AW168" s="31"/>
      <c r="AX168" s="30"/>
      <c r="AY168" s="40"/>
      <c r="AZ168" s="31"/>
      <c r="BA168" s="31"/>
      <c r="BB168" s="40"/>
      <c r="BC168" s="31"/>
      <c r="BD168" s="43"/>
      <c r="BE168" s="40"/>
      <c r="BF168" s="31"/>
      <c r="BG168" s="31"/>
      <c r="BH168" s="40"/>
      <c r="BI168" s="31"/>
      <c r="BJ168" s="43"/>
      <c r="BK168" s="31"/>
      <c r="BL168" s="31"/>
      <c r="BM168" s="31"/>
      <c r="BN168" s="31"/>
      <c r="BO168" s="31"/>
      <c r="BP168" s="31"/>
      <c r="BQ168" s="31"/>
      <c r="BR168" s="89"/>
      <c r="BS168" s="89"/>
      <c r="BT168" s="89"/>
      <c r="BU168" s="89"/>
      <c r="BV168" s="89"/>
      <c r="BW168" s="89"/>
      <c r="BX168" s="31"/>
      <c r="BY168" s="40"/>
      <c r="BZ168" s="54"/>
    </row>
    <row r="169" spans="1:78" s="33" customFormat="1" ht="66" customHeight="1" x14ac:dyDescent="0.25">
      <c r="A169" s="3">
        <v>167</v>
      </c>
      <c r="B169" s="14" t="s">
        <v>138</v>
      </c>
      <c r="C169" s="14" t="s">
        <v>68</v>
      </c>
      <c r="D169" s="36" t="s">
        <v>228</v>
      </c>
      <c r="E169" s="69" t="str">
        <f t="shared" ref="E169" si="69">IF(D169&lt;&gt;"",HYPERLINK("http://kad.arbitr.ru/Card?number="&amp;IF(MID(D169,SEARCH("/",D169)+1,2)&lt;&gt;"20",MID(D169,1,SEARCH("/",D169))&amp;"20"&amp;MID(D169,SEARCH("/",D169)+1,2),D169),"ссылка"),"")</f>
        <v>ссылка</v>
      </c>
      <c r="F169" s="58" t="s">
        <v>229</v>
      </c>
      <c r="G169" s="78" t="s">
        <v>230</v>
      </c>
      <c r="H169" s="78" t="s">
        <v>526</v>
      </c>
      <c r="I169" s="26" t="s">
        <v>21</v>
      </c>
      <c r="J169" s="27">
        <v>43194</v>
      </c>
      <c r="K169" s="26" t="s">
        <v>583</v>
      </c>
      <c r="L169" s="14" t="s">
        <v>138</v>
      </c>
      <c r="M169" s="14" t="s">
        <v>23</v>
      </c>
      <c r="N169" s="28" t="s">
        <v>603</v>
      </c>
      <c r="O169" s="29">
        <v>43389</v>
      </c>
      <c r="P169" s="11" t="s">
        <v>85</v>
      </c>
      <c r="Q169" s="30">
        <v>0</v>
      </c>
      <c r="R169" s="28" t="s">
        <v>604</v>
      </c>
      <c r="S169" s="29">
        <v>43529</v>
      </c>
      <c r="T169" s="40" t="s">
        <v>51</v>
      </c>
      <c r="U169" s="30">
        <v>86</v>
      </c>
      <c r="V169" s="29"/>
      <c r="W169" s="31"/>
      <c r="X169" s="40"/>
      <c r="Y169" s="31"/>
      <c r="Z169" s="30"/>
      <c r="AA169" s="40"/>
      <c r="AB169" s="29"/>
      <c r="AC169" s="31"/>
      <c r="AD169" s="40"/>
      <c r="AE169" s="31"/>
      <c r="AF169" s="30"/>
      <c r="AG169" s="40"/>
      <c r="AH169" s="29"/>
      <c r="AI169" s="31"/>
      <c r="AJ169" s="32"/>
      <c r="AK169" s="31"/>
      <c r="AL169" s="30"/>
      <c r="AM169" s="40"/>
      <c r="AN169" s="29"/>
      <c r="AO169" s="31"/>
      <c r="AP169" s="40"/>
      <c r="AQ169" s="31"/>
      <c r="AR169" s="30"/>
      <c r="AS169" s="40"/>
      <c r="AT169" s="29"/>
      <c r="AU169" s="31"/>
      <c r="AV169" s="40"/>
      <c r="AW169" s="31"/>
      <c r="AX169" s="30"/>
      <c r="AY169" s="40"/>
      <c r="AZ169" s="31"/>
      <c r="BA169" s="31"/>
      <c r="BB169" s="40"/>
      <c r="BC169" s="31"/>
      <c r="BD169" s="43"/>
      <c r="BE169" s="40"/>
      <c r="BF169" s="31"/>
      <c r="BG169" s="31"/>
      <c r="BH169" s="40"/>
      <c r="BI169" s="31"/>
      <c r="BJ169" s="43"/>
      <c r="BK169" s="31"/>
      <c r="BL169" s="31"/>
      <c r="BM169" s="31"/>
      <c r="BN169" s="31"/>
      <c r="BO169" s="31"/>
      <c r="BP169" s="31"/>
      <c r="BQ169" s="31"/>
      <c r="BR169" s="89"/>
      <c r="BS169" s="89"/>
      <c r="BT169" s="89"/>
      <c r="BU169" s="89"/>
      <c r="BV169" s="89"/>
      <c r="BW169" s="89"/>
      <c r="BX169" s="31"/>
      <c r="BY169" s="40"/>
      <c r="BZ169" s="54"/>
    </row>
    <row r="170" spans="1:78" s="33" customFormat="1" ht="66" customHeight="1" x14ac:dyDescent="0.25">
      <c r="A170" s="3">
        <v>168</v>
      </c>
      <c r="B170" s="14" t="s">
        <v>138</v>
      </c>
      <c r="C170" s="14" t="s">
        <v>68</v>
      </c>
      <c r="D170" s="36" t="s">
        <v>228</v>
      </c>
      <c r="E170" s="69" t="str">
        <f t="shared" ref="E170" si="70">IF(D170&lt;&gt;"",HYPERLINK("http://kad.arbitr.ru/Card?number="&amp;IF(MID(D170,SEARCH("/",D170)+1,2)&lt;&gt;"20",MID(D170,1,SEARCH("/",D170))&amp;"20"&amp;MID(D170,SEARCH("/",D170)+1,2),D170),"ссылка"),"")</f>
        <v>ссылка</v>
      </c>
      <c r="F170" s="58" t="s">
        <v>229</v>
      </c>
      <c r="G170" s="78" t="s">
        <v>230</v>
      </c>
      <c r="H170" s="78" t="s">
        <v>526</v>
      </c>
      <c r="I170" s="26" t="s">
        <v>21</v>
      </c>
      <c r="J170" s="27">
        <v>43194</v>
      </c>
      <c r="K170" s="26" t="s">
        <v>583</v>
      </c>
      <c r="L170" s="14" t="s">
        <v>138</v>
      </c>
      <c r="M170" s="14" t="s">
        <v>23</v>
      </c>
      <c r="N170" s="28" t="s">
        <v>605</v>
      </c>
      <c r="O170" s="29">
        <v>43389</v>
      </c>
      <c r="P170" s="11" t="s">
        <v>85</v>
      </c>
      <c r="Q170" s="30">
        <v>0</v>
      </c>
      <c r="R170" s="28" t="s">
        <v>606</v>
      </c>
      <c r="S170" s="29">
        <v>43529</v>
      </c>
      <c r="T170" s="40" t="s">
        <v>51</v>
      </c>
      <c r="U170" s="30">
        <v>394</v>
      </c>
      <c r="V170" s="29"/>
      <c r="W170" s="31"/>
      <c r="X170" s="40"/>
      <c r="Y170" s="31"/>
      <c r="Z170" s="30"/>
      <c r="AA170" s="40"/>
      <c r="AB170" s="29"/>
      <c r="AC170" s="31"/>
      <c r="AD170" s="40"/>
      <c r="AE170" s="31"/>
      <c r="AF170" s="30"/>
      <c r="AG170" s="40"/>
      <c r="AH170" s="29"/>
      <c r="AI170" s="31"/>
      <c r="AJ170" s="32"/>
      <c r="AK170" s="31"/>
      <c r="AL170" s="30"/>
      <c r="AM170" s="40"/>
      <c r="AN170" s="29"/>
      <c r="AO170" s="31"/>
      <c r="AP170" s="40"/>
      <c r="AQ170" s="31"/>
      <c r="AR170" s="30"/>
      <c r="AS170" s="40"/>
      <c r="AT170" s="29"/>
      <c r="AU170" s="31"/>
      <c r="AV170" s="40"/>
      <c r="AW170" s="31"/>
      <c r="AX170" s="30"/>
      <c r="AY170" s="40"/>
      <c r="AZ170" s="31"/>
      <c r="BA170" s="31"/>
      <c r="BB170" s="40"/>
      <c r="BC170" s="31"/>
      <c r="BD170" s="43"/>
      <c r="BE170" s="40"/>
      <c r="BF170" s="31"/>
      <c r="BG170" s="31"/>
      <c r="BH170" s="40"/>
      <c r="BI170" s="31"/>
      <c r="BJ170" s="43"/>
      <c r="BK170" s="31"/>
      <c r="BL170" s="31"/>
      <c r="BM170" s="31"/>
      <c r="BN170" s="31"/>
      <c r="BO170" s="31"/>
      <c r="BP170" s="31"/>
      <c r="BQ170" s="31"/>
      <c r="BR170" s="89"/>
      <c r="BS170" s="89"/>
      <c r="BT170" s="89"/>
      <c r="BU170" s="89"/>
      <c r="BV170" s="89"/>
      <c r="BW170" s="89"/>
      <c r="BX170" s="31"/>
      <c r="BY170" s="40"/>
      <c r="BZ170" s="54"/>
    </row>
    <row r="171" spans="1:78" s="33" customFormat="1" ht="66" customHeight="1" x14ac:dyDescent="0.25">
      <c r="A171" s="3">
        <v>169</v>
      </c>
      <c r="B171" s="14" t="s">
        <v>138</v>
      </c>
      <c r="C171" s="14" t="s">
        <v>68</v>
      </c>
      <c r="D171" s="36" t="s">
        <v>228</v>
      </c>
      <c r="E171" s="69" t="str">
        <f t="shared" ref="E171:E172" si="71">IF(D171&lt;&gt;"",HYPERLINK("http://kad.arbitr.ru/Card?number="&amp;IF(MID(D171,SEARCH("/",D171)+1,2)&lt;&gt;"20",MID(D171,1,SEARCH("/",D171))&amp;"20"&amp;MID(D171,SEARCH("/",D171)+1,2),D171),"ссылка"),"")</f>
        <v>ссылка</v>
      </c>
      <c r="F171" s="58" t="s">
        <v>229</v>
      </c>
      <c r="G171" s="78" t="s">
        <v>230</v>
      </c>
      <c r="H171" s="78" t="s">
        <v>526</v>
      </c>
      <c r="I171" s="26" t="s">
        <v>21</v>
      </c>
      <c r="J171" s="27">
        <v>43194</v>
      </c>
      <c r="K171" s="26" t="s">
        <v>583</v>
      </c>
      <c r="L171" s="14" t="s">
        <v>138</v>
      </c>
      <c r="M171" s="14" t="s">
        <v>23</v>
      </c>
      <c r="N171" s="28" t="s">
        <v>605</v>
      </c>
      <c r="O171" s="29">
        <v>43389</v>
      </c>
      <c r="P171" s="11" t="s">
        <v>85</v>
      </c>
      <c r="Q171" s="30">
        <v>0</v>
      </c>
      <c r="R171" s="28" t="s">
        <v>606</v>
      </c>
      <c r="S171" s="29">
        <v>43529</v>
      </c>
      <c r="T171" s="40" t="s">
        <v>51</v>
      </c>
      <c r="U171" s="30">
        <v>394</v>
      </c>
      <c r="V171" s="29"/>
      <c r="W171" s="31"/>
      <c r="X171" s="40"/>
      <c r="Y171" s="31"/>
      <c r="Z171" s="30"/>
      <c r="AA171" s="40"/>
      <c r="AB171" s="29"/>
      <c r="AC171" s="31"/>
      <c r="AD171" s="40"/>
      <c r="AE171" s="31"/>
      <c r="AF171" s="30"/>
      <c r="AG171" s="40"/>
      <c r="AH171" s="29"/>
      <c r="AI171" s="31"/>
      <c r="AJ171" s="32"/>
      <c r="AK171" s="31"/>
      <c r="AL171" s="30"/>
      <c r="AM171" s="40"/>
      <c r="AN171" s="29"/>
      <c r="AO171" s="31"/>
      <c r="AP171" s="40"/>
      <c r="AQ171" s="31"/>
      <c r="AR171" s="30"/>
      <c r="AS171" s="40"/>
      <c r="AT171" s="29"/>
      <c r="AU171" s="31"/>
      <c r="AV171" s="40"/>
      <c r="AW171" s="31"/>
      <c r="AX171" s="30"/>
      <c r="AY171" s="40"/>
      <c r="AZ171" s="31"/>
      <c r="BA171" s="31"/>
      <c r="BB171" s="40"/>
      <c r="BC171" s="31"/>
      <c r="BD171" s="43"/>
      <c r="BE171" s="40"/>
      <c r="BF171" s="31"/>
      <c r="BG171" s="31"/>
      <c r="BH171" s="40"/>
      <c r="BI171" s="31"/>
      <c r="BJ171" s="43"/>
      <c r="BK171" s="31"/>
      <c r="BL171" s="31"/>
      <c r="BM171" s="31"/>
      <c r="BN171" s="31"/>
      <c r="BO171" s="31"/>
      <c r="BP171" s="31"/>
      <c r="BQ171" s="31"/>
      <c r="BR171" s="89"/>
      <c r="BS171" s="89"/>
      <c r="BT171" s="89"/>
      <c r="BU171" s="89"/>
      <c r="BV171" s="89"/>
      <c r="BW171" s="89"/>
      <c r="BX171" s="31"/>
      <c r="BY171" s="40"/>
      <c r="BZ171" s="54"/>
    </row>
    <row r="172" spans="1:78" s="33" customFormat="1" ht="66" customHeight="1" x14ac:dyDescent="0.25">
      <c r="A172" s="3">
        <v>170</v>
      </c>
      <c r="B172" s="14" t="s">
        <v>138</v>
      </c>
      <c r="C172" s="14" t="s">
        <v>68</v>
      </c>
      <c r="D172" s="36" t="s">
        <v>228</v>
      </c>
      <c r="E172" s="69" t="str">
        <f t="shared" si="71"/>
        <v>ссылка</v>
      </c>
      <c r="F172" s="58" t="s">
        <v>229</v>
      </c>
      <c r="G172" s="78" t="s">
        <v>230</v>
      </c>
      <c r="H172" s="78" t="s">
        <v>526</v>
      </c>
      <c r="I172" s="26" t="s">
        <v>21</v>
      </c>
      <c r="J172" s="27">
        <v>43194</v>
      </c>
      <c r="K172" s="26" t="s">
        <v>583</v>
      </c>
      <c r="L172" s="14" t="s">
        <v>138</v>
      </c>
      <c r="M172" s="14" t="s">
        <v>23</v>
      </c>
      <c r="N172" s="28" t="s">
        <v>607</v>
      </c>
      <c r="O172" s="29">
        <v>43389</v>
      </c>
      <c r="P172" s="11" t="s">
        <v>85</v>
      </c>
      <c r="Q172" s="30">
        <v>0</v>
      </c>
      <c r="R172" s="28" t="s">
        <v>608</v>
      </c>
      <c r="S172" s="29">
        <v>43529</v>
      </c>
      <c r="T172" s="40" t="s">
        <v>51</v>
      </c>
      <c r="U172" s="30">
        <v>396</v>
      </c>
      <c r="V172" s="29"/>
      <c r="W172" s="31"/>
      <c r="X172" s="40"/>
      <c r="Y172" s="31"/>
      <c r="Z172" s="30"/>
      <c r="AA172" s="40"/>
      <c r="AB172" s="29"/>
      <c r="AC172" s="31"/>
      <c r="AD172" s="40"/>
      <c r="AE172" s="31"/>
      <c r="AF172" s="30"/>
      <c r="AG172" s="40"/>
      <c r="AH172" s="29"/>
      <c r="AI172" s="31"/>
      <c r="AJ172" s="32"/>
      <c r="AK172" s="31"/>
      <c r="AL172" s="30"/>
      <c r="AM172" s="40"/>
      <c r="AN172" s="29"/>
      <c r="AO172" s="31"/>
      <c r="AP172" s="40"/>
      <c r="AQ172" s="31"/>
      <c r="AR172" s="30"/>
      <c r="AS172" s="40"/>
      <c r="AT172" s="29"/>
      <c r="AU172" s="31"/>
      <c r="AV172" s="40"/>
      <c r="AW172" s="31"/>
      <c r="AX172" s="30"/>
      <c r="AY172" s="40"/>
      <c r="AZ172" s="31"/>
      <c r="BA172" s="31"/>
      <c r="BB172" s="40"/>
      <c r="BC172" s="31"/>
      <c r="BD172" s="43"/>
      <c r="BE172" s="40"/>
      <c r="BF172" s="31"/>
      <c r="BG172" s="31"/>
      <c r="BH172" s="40"/>
      <c r="BI172" s="31"/>
      <c r="BJ172" s="43"/>
      <c r="BK172" s="31"/>
      <c r="BL172" s="31"/>
      <c r="BM172" s="31"/>
      <c r="BN172" s="31"/>
      <c r="BO172" s="31"/>
      <c r="BP172" s="31"/>
      <c r="BQ172" s="31"/>
      <c r="BR172" s="89"/>
      <c r="BS172" s="89"/>
      <c r="BT172" s="89"/>
      <c r="BU172" s="89"/>
      <c r="BV172" s="89"/>
      <c r="BW172" s="89"/>
      <c r="BX172" s="31"/>
      <c r="BY172" s="40"/>
      <c r="BZ172" s="54"/>
    </row>
    <row r="173" spans="1:78" s="33" customFormat="1" ht="96.75" customHeight="1" x14ac:dyDescent="0.25">
      <c r="A173" s="3">
        <v>171</v>
      </c>
      <c r="B173" s="14" t="s">
        <v>138</v>
      </c>
      <c r="C173" s="14" t="s">
        <v>195</v>
      </c>
      <c r="D173" s="36" t="s">
        <v>319</v>
      </c>
      <c r="E173" s="69" t="str">
        <f t="shared" si="31"/>
        <v>ссылка</v>
      </c>
      <c r="F173" s="65" t="s">
        <v>320</v>
      </c>
      <c r="G173" s="78" t="s">
        <v>321</v>
      </c>
      <c r="H173" s="78" t="s">
        <v>526</v>
      </c>
      <c r="I173" s="26" t="s">
        <v>290</v>
      </c>
      <c r="J173" s="27">
        <v>43591</v>
      </c>
      <c r="K173" s="26" t="s">
        <v>298</v>
      </c>
      <c r="L173" s="14" t="s">
        <v>138</v>
      </c>
      <c r="M173" s="14" t="s">
        <v>63</v>
      </c>
      <c r="N173" s="28" t="s">
        <v>322</v>
      </c>
      <c r="O173" s="29">
        <v>43654</v>
      </c>
      <c r="P173" s="11" t="s">
        <v>50</v>
      </c>
      <c r="Q173" s="30">
        <v>0</v>
      </c>
      <c r="R173" s="28" t="s">
        <v>322</v>
      </c>
      <c r="S173" s="29">
        <v>43665</v>
      </c>
      <c r="T173" s="40" t="s">
        <v>51</v>
      </c>
      <c r="U173" s="30">
        <v>138533.4</v>
      </c>
      <c r="V173" s="29">
        <v>43745</v>
      </c>
      <c r="W173" s="31" t="s">
        <v>31</v>
      </c>
      <c r="X173" s="40" t="s">
        <v>32</v>
      </c>
      <c r="Y173" s="31" t="s">
        <v>34</v>
      </c>
      <c r="Z173" s="30">
        <v>0</v>
      </c>
      <c r="AA173" s="40" t="s">
        <v>40</v>
      </c>
      <c r="AB173" s="29">
        <v>43795</v>
      </c>
      <c r="AC173" s="31" t="s">
        <v>31</v>
      </c>
      <c r="AD173" s="40" t="s">
        <v>37</v>
      </c>
      <c r="AE173" s="31" t="s">
        <v>34</v>
      </c>
      <c r="AF173" s="30">
        <v>0</v>
      </c>
      <c r="AG173" s="40" t="s">
        <v>39</v>
      </c>
      <c r="AH173" s="29" t="s">
        <v>899</v>
      </c>
      <c r="AI173" s="31" t="s">
        <v>42</v>
      </c>
      <c r="AJ173" s="40" t="s">
        <v>43</v>
      </c>
      <c r="AK173" s="31"/>
      <c r="AL173" s="30"/>
      <c r="AM173" s="40"/>
      <c r="AN173" s="29"/>
      <c r="AO173" s="31"/>
      <c r="AP173" s="40"/>
      <c r="AQ173" s="31"/>
      <c r="AR173" s="30"/>
      <c r="AS173" s="40"/>
      <c r="AT173" s="29"/>
      <c r="AU173" s="31"/>
      <c r="AV173" s="40"/>
      <c r="AW173" s="31"/>
      <c r="AX173" s="30"/>
      <c r="AY173" s="40"/>
      <c r="AZ173" s="31"/>
      <c r="BA173" s="31"/>
      <c r="BB173" s="40"/>
      <c r="BC173" s="31"/>
      <c r="BD173" s="43"/>
      <c r="BE173" s="40"/>
      <c r="BF173" s="31"/>
      <c r="BG173" s="31"/>
      <c r="BH173" s="40"/>
      <c r="BI173" s="31"/>
      <c r="BJ173" s="43"/>
      <c r="BK173" s="31"/>
      <c r="BL173" s="31"/>
      <c r="BM173" s="31"/>
      <c r="BN173" s="31"/>
      <c r="BO173" s="31"/>
      <c r="BP173" s="31"/>
      <c r="BQ173" s="31"/>
      <c r="BR173" s="89"/>
      <c r="BS173" s="89"/>
      <c r="BT173" s="89"/>
      <c r="BU173" s="89"/>
      <c r="BV173" s="89"/>
      <c r="BW173" s="89"/>
      <c r="BX173" s="31"/>
      <c r="BY173" s="40"/>
      <c r="BZ173" s="54"/>
    </row>
    <row r="174" spans="1:78" s="33" customFormat="1" ht="98.25" customHeight="1" x14ac:dyDescent="0.25">
      <c r="A174" s="3">
        <v>172</v>
      </c>
      <c r="B174" s="14" t="s">
        <v>138</v>
      </c>
      <c r="C174" s="14" t="s">
        <v>195</v>
      </c>
      <c r="D174" s="36" t="s">
        <v>319</v>
      </c>
      <c r="E174" s="69" t="str">
        <f t="shared" si="31"/>
        <v>ссылка</v>
      </c>
      <c r="F174" s="65" t="s">
        <v>320</v>
      </c>
      <c r="G174" s="78" t="s">
        <v>321</v>
      </c>
      <c r="H174" s="78" t="s">
        <v>526</v>
      </c>
      <c r="I174" s="26" t="s">
        <v>290</v>
      </c>
      <c r="J174" s="27">
        <v>43591</v>
      </c>
      <c r="K174" s="26" t="s">
        <v>298</v>
      </c>
      <c r="L174" s="14" t="s">
        <v>138</v>
      </c>
      <c r="M174" s="14" t="s">
        <v>24</v>
      </c>
      <c r="N174" s="28" t="s">
        <v>323</v>
      </c>
      <c r="O174" s="29">
        <v>43654</v>
      </c>
      <c r="P174" s="11" t="s">
        <v>50</v>
      </c>
      <c r="Q174" s="30">
        <v>0</v>
      </c>
      <c r="R174" s="28" t="s">
        <v>323</v>
      </c>
      <c r="S174" s="29">
        <v>43665</v>
      </c>
      <c r="T174" s="40" t="s">
        <v>51</v>
      </c>
      <c r="U174" s="30">
        <v>12442.2</v>
      </c>
      <c r="V174" s="29">
        <v>43745</v>
      </c>
      <c r="W174" s="31" t="s">
        <v>31</v>
      </c>
      <c r="X174" s="40" t="s">
        <v>32</v>
      </c>
      <c r="Y174" s="31" t="s">
        <v>34</v>
      </c>
      <c r="Z174" s="30">
        <v>0</v>
      </c>
      <c r="AA174" s="40" t="s">
        <v>40</v>
      </c>
      <c r="AB174" s="29">
        <v>43795</v>
      </c>
      <c r="AC174" s="31" t="s">
        <v>31</v>
      </c>
      <c r="AD174" s="40" t="s">
        <v>37</v>
      </c>
      <c r="AE174" s="31" t="s">
        <v>34</v>
      </c>
      <c r="AF174" s="30">
        <v>0</v>
      </c>
      <c r="AG174" s="40" t="s">
        <v>39</v>
      </c>
      <c r="AH174" s="29" t="s">
        <v>900</v>
      </c>
      <c r="AI174" s="31" t="s">
        <v>42</v>
      </c>
      <c r="AJ174" s="40" t="s">
        <v>43</v>
      </c>
      <c r="AK174" s="31"/>
      <c r="AL174" s="30"/>
      <c r="AM174" s="40"/>
      <c r="AN174" s="29"/>
      <c r="AO174" s="31"/>
      <c r="AP174" s="40"/>
      <c r="AQ174" s="31"/>
      <c r="AR174" s="30"/>
      <c r="AS174" s="40"/>
      <c r="AT174" s="29"/>
      <c r="AU174" s="31"/>
      <c r="AV174" s="40"/>
      <c r="AW174" s="31"/>
      <c r="AX174" s="30"/>
      <c r="AY174" s="40"/>
      <c r="AZ174" s="31"/>
      <c r="BA174" s="31"/>
      <c r="BB174" s="40"/>
      <c r="BC174" s="31"/>
      <c r="BD174" s="43"/>
      <c r="BE174" s="40"/>
      <c r="BF174" s="31"/>
      <c r="BG174" s="31"/>
      <c r="BH174" s="40"/>
      <c r="BI174" s="31"/>
      <c r="BJ174" s="43"/>
      <c r="BK174" s="31"/>
      <c r="BL174" s="31"/>
      <c r="BM174" s="31"/>
      <c r="BN174" s="31"/>
      <c r="BO174" s="31"/>
      <c r="BP174" s="31"/>
      <c r="BQ174" s="31"/>
      <c r="BR174" s="89"/>
      <c r="BS174" s="89"/>
      <c r="BT174" s="89"/>
      <c r="BU174" s="89"/>
      <c r="BV174" s="89"/>
      <c r="BW174" s="89"/>
      <c r="BX174" s="31"/>
      <c r="BY174" s="40"/>
      <c r="BZ174" s="54"/>
    </row>
    <row r="175" spans="1:78" s="33" customFormat="1" ht="96" customHeight="1" x14ac:dyDescent="0.25">
      <c r="A175" s="3">
        <v>173</v>
      </c>
      <c r="B175" s="14" t="s">
        <v>138</v>
      </c>
      <c r="C175" s="14" t="s">
        <v>77</v>
      </c>
      <c r="D175" s="36" t="s">
        <v>324</v>
      </c>
      <c r="E175" s="69" t="str">
        <f t="shared" ref="E175:E205" si="72">IF(D175&lt;&gt;"",HYPERLINK("http://kad.arbitr.ru/Card?number="&amp;IF(MID(D175,SEARCH("/",D175)+1,2)&lt;&gt;"20",MID(D175,1,SEARCH("/",D175))&amp;"20"&amp;MID(D175,SEARCH("/",D175)+1,2),D175),"ссылка"),"")</f>
        <v>ссылка</v>
      </c>
      <c r="F175" s="66" t="s">
        <v>325</v>
      </c>
      <c r="G175" s="78" t="s">
        <v>326</v>
      </c>
      <c r="H175" s="78" t="s">
        <v>526</v>
      </c>
      <c r="I175" s="26" t="s">
        <v>21</v>
      </c>
      <c r="J175" s="27">
        <v>43276</v>
      </c>
      <c r="K175" s="26" t="s">
        <v>327</v>
      </c>
      <c r="L175" s="14" t="s">
        <v>19</v>
      </c>
      <c r="M175" s="14" t="s">
        <v>24</v>
      </c>
      <c r="N175" s="28" t="s">
        <v>328</v>
      </c>
      <c r="O175" s="29">
        <v>43301</v>
      </c>
      <c r="P175" s="11" t="s">
        <v>50</v>
      </c>
      <c r="Q175" s="30">
        <v>0</v>
      </c>
      <c r="R175" s="28" t="s">
        <v>328</v>
      </c>
      <c r="S175" s="29">
        <v>43454</v>
      </c>
      <c r="T175" s="40" t="s">
        <v>51</v>
      </c>
      <c r="U175" s="30">
        <v>336541.8</v>
      </c>
      <c r="V175" s="29">
        <v>43705</v>
      </c>
      <c r="W175" s="31" t="s">
        <v>31</v>
      </c>
      <c r="X175" s="40" t="s">
        <v>32</v>
      </c>
      <c r="Y175" s="31" t="s">
        <v>34</v>
      </c>
      <c r="Z175" s="30">
        <v>0</v>
      </c>
      <c r="AA175" s="40" t="s">
        <v>40</v>
      </c>
      <c r="AB175" s="29">
        <v>43747</v>
      </c>
      <c r="AC175" s="31" t="s">
        <v>31</v>
      </c>
      <c r="AD175" s="40" t="s">
        <v>37</v>
      </c>
      <c r="AE175" s="31" t="s">
        <v>34</v>
      </c>
      <c r="AF175" s="30">
        <v>0</v>
      </c>
      <c r="AG175" s="40" t="s">
        <v>39</v>
      </c>
      <c r="AH175" s="29" t="s">
        <v>634</v>
      </c>
      <c r="AI175" s="31" t="s">
        <v>42</v>
      </c>
      <c r="AJ175" s="40" t="s">
        <v>43</v>
      </c>
      <c r="AK175" s="31" t="s">
        <v>635</v>
      </c>
      <c r="AL175" s="30"/>
      <c r="AM175" s="40"/>
      <c r="AN175" s="29"/>
      <c r="AO175" s="31"/>
      <c r="AP175" s="40"/>
      <c r="AQ175" s="31"/>
      <c r="AR175" s="30"/>
      <c r="AS175" s="40"/>
      <c r="AT175" s="29"/>
      <c r="AU175" s="31"/>
      <c r="AV175" s="40"/>
      <c r="AW175" s="31"/>
      <c r="AX175" s="30"/>
      <c r="AY175" s="40"/>
      <c r="AZ175" s="31"/>
      <c r="BA175" s="31"/>
      <c r="BB175" s="40"/>
      <c r="BC175" s="31"/>
      <c r="BD175" s="43"/>
      <c r="BE175" s="40"/>
      <c r="BF175" s="31"/>
      <c r="BG175" s="31"/>
      <c r="BH175" s="40"/>
      <c r="BI175" s="31"/>
      <c r="BJ175" s="43"/>
      <c r="BK175" s="31"/>
      <c r="BL175" s="31"/>
      <c r="BM175" s="31"/>
      <c r="BN175" s="31"/>
      <c r="BO175" s="31"/>
      <c r="BP175" s="31"/>
      <c r="BQ175" s="31"/>
      <c r="BR175" s="89"/>
      <c r="BS175" s="89"/>
      <c r="BT175" s="89"/>
      <c r="BU175" s="89"/>
      <c r="BV175" s="89"/>
      <c r="BW175" s="89"/>
      <c r="BX175" s="31"/>
      <c r="BY175" s="40"/>
      <c r="BZ175" s="54"/>
    </row>
    <row r="176" spans="1:78" s="33" customFormat="1" ht="67.5" customHeight="1" x14ac:dyDescent="0.25">
      <c r="A176" s="3">
        <v>174</v>
      </c>
      <c r="B176" s="14" t="s">
        <v>138</v>
      </c>
      <c r="C176" s="14" t="s">
        <v>77</v>
      </c>
      <c r="D176" s="36" t="s">
        <v>329</v>
      </c>
      <c r="E176" s="69" t="str">
        <f t="shared" si="72"/>
        <v>ссылка</v>
      </c>
      <c r="F176" s="66" t="s">
        <v>330</v>
      </c>
      <c r="G176" s="78" t="s">
        <v>331</v>
      </c>
      <c r="H176" s="78" t="s">
        <v>526</v>
      </c>
      <c r="I176" s="26" t="s">
        <v>21</v>
      </c>
      <c r="J176" s="27">
        <v>43584</v>
      </c>
      <c r="K176" s="26" t="s">
        <v>332</v>
      </c>
      <c r="L176" s="14" t="s">
        <v>138</v>
      </c>
      <c r="M176" s="14" t="s">
        <v>24</v>
      </c>
      <c r="N176" s="28" t="s">
        <v>333</v>
      </c>
      <c r="O176" s="29">
        <v>43677</v>
      </c>
      <c r="P176" s="11" t="s">
        <v>50</v>
      </c>
      <c r="Q176" s="30">
        <v>0</v>
      </c>
      <c r="R176" s="28" t="s">
        <v>333</v>
      </c>
      <c r="S176" s="29">
        <v>43804</v>
      </c>
      <c r="T176" s="40" t="s">
        <v>51</v>
      </c>
      <c r="U176" s="30">
        <v>251442.45</v>
      </c>
      <c r="V176" s="29">
        <v>43873</v>
      </c>
      <c r="W176" s="31" t="s">
        <v>31</v>
      </c>
      <c r="X176" s="40" t="s">
        <v>32</v>
      </c>
      <c r="Y176" s="31" t="s">
        <v>34</v>
      </c>
      <c r="Z176" s="30">
        <v>0</v>
      </c>
      <c r="AA176" s="40" t="s">
        <v>40</v>
      </c>
      <c r="AB176" s="29">
        <v>43923</v>
      </c>
      <c r="AC176" s="31" t="s">
        <v>31</v>
      </c>
      <c r="AD176" s="40" t="s">
        <v>37</v>
      </c>
      <c r="AE176" s="31" t="s">
        <v>34</v>
      </c>
      <c r="AF176" s="30">
        <v>0</v>
      </c>
      <c r="AG176" s="40" t="s">
        <v>39</v>
      </c>
      <c r="AH176" s="29"/>
      <c r="AI176" s="31"/>
      <c r="AJ176" s="32"/>
      <c r="AK176" s="31"/>
      <c r="AL176" s="30"/>
      <c r="AM176" s="40"/>
      <c r="AN176" s="29"/>
      <c r="AO176" s="31"/>
      <c r="AP176" s="40"/>
      <c r="AQ176" s="31"/>
      <c r="AR176" s="30"/>
      <c r="AS176" s="40"/>
      <c r="AT176" s="29"/>
      <c r="AU176" s="31"/>
      <c r="AV176" s="40"/>
      <c r="AW176" s="31"/>
      <c r="AX176" s="30"/>
      <c r="AY176" s="40"/>
      <c r="AZ176" s="31"/>
      <c r="BA176" s="31"/>
      <c r="BB176" s="40"/>
      <c r="BC176" s="31"/>
      <c r="BD176" s="43"/>
      <c r="BE176" s="40"/>
      <c r="BF176" s="31"/>
      <c r="BG176" s="31"/>
      <c r="BH176" s="40"/>
      <c r="BI176" s="31"/>
      <c r="BJ176" s="43"/>
      <c r="BK176" s="31"/>
      <c r="BL176" s="31"/>
      <c r="BM176" s="31"/>
      <c r="BN176" s="31"/>
      <c r="BO176" s="31"/>
      <c r="BP176" s="31"/>
      <c r="BQ176" s="31"/>
      <c r="BR176" s="89"/>
      <c r="BS176" s="89"/>
      <c r="BT176" s="89"/>
      <c r="BU176" s="89"/>
      <c r="BV176" s="89"/>
      <c r="BW176" s="89"/>
      <c r="BX176" s="31"/>
      <c r="BY176" s="40"/>
      <c r="BZ176" s="54"/>
    </row>
    <row r="177" spans="1:78" s="33" customFormat="1" ht="81.75" customHeight="1" x14ac:dyDescent="0.25">
      <c r="A177" s="3">
        <v>175</v>
      </c>
      <c r="B177" s="14" t="s">
        <v>138</v>
      </c>
      <c r="C177" s="14" t="s">
        <v>77</v>
      </c>
      <c r="D177" s="36" t="s">
        <v>637</v>
      </c>
      <c r="E177" s="69" t="str">
        <f t="shared" si="72"/>
        <v>ссылка</v>
      </c>
      <c r="F177" s="58" t="s">
        <v>638</v>
      </c>
      <c r="G177" s="78" t="s">
        <v>636</v>
      </c>
      <c r="H177" s="78" t="s">
        <v>526</v>
      </c>
      <c r="I177" s="26" t="s">
        <v>21</v>
      </c>
      <c r="J177" s="27">
        <v>43684</v>
      </c>
      <c r="K177" s="26" t="s">
        <v>639</v>
      </c>
      <c r="L177" s="14" t="s">
        <v>142</v>
      </c>
      <c r="M177" s="14" t="s">
        <v>63</v>
      </c>
      <c r="N177" s="28" t="s">
        <v>640</v>
      </c>
      <c r="O177" s="29">
        <v>43821</v>
      </c>
      <c r="P177" s="13" t="s">
        <v>50</v>
      </c>
      <c r="Q177" s="30">
        <v>0</v>
      </c>
      <c r="R177" s="28" t="s">
        <v>640</v>
      </c>
      <c r="S177" s="29">
        <v>43811</v>
      </c>
      <c r="T177" s="40" t="s">
        <v>51</v>
      </c>
      <c r="U177" s="30">
        <v>45084.160000000003</v>
      </c>
      <c r="V177" s="29">
        <v>43931</v>
      </c>
      <c r="W177" s="31" t="s">
        <v>31</v>
      </c>
      <c r="X177" s="40" t="s">
        <v>32</v>
      </c>
      <c r="Y177" s="31" t="s">
        <v>34</v>
      </c>
      <c r="Z177" s="30">
        <v>0</v>
      </c>
      <c r="AA177" s="40" t="s">
        <v>40</v>
      </c>
      <c r="AB177" s="29">
        <v>44001</v>
      </c>
      <c r="AC177" s="31" t="s">
        <v>31</v>
      </c>
      <c r="AD177" s="40" t="s">
        <v>37</v>
      </c>
      <c r="AE177" s="31"/>
      <c r="AF177" s="30"/>
      <c r="AG177" s="40"/>
      <c r="AH177" s="29"/>
      <c r="AI177" s="31"/>
      <c r="AJ177" s="32"/>
      <c r="AK177" s="31"/>
      <c r="AL177" s="30"/>
      <c r="AM177" s="40"/>
      <c r="AN177" s="29"/>
      <c r="AO177" s="31"/>
      <c r="AP177" s="40"/>
      <c r="AQ177" s="31"/>
      <c r="AR177" s="30"/>
      <c r="AS177" s="40"/>
      <c r="AT177" s="29"/>
      <c r="AU177" s="31"/>
      <c r="AV177" s="40"/>
      <c r="AW177" s="31"/>
      <c r="AX177" s="30"/>
      <c r="AY177" s="40"/>
      <c r="AZ177" s="31"/>
      <c r="BA177" s="31"/>
      <c r="BB177" s="40"/>
      <c r="BC177" s="31"/>
      <c r="BD177" s="43"/>
      <c r="BE177" s="40"/>
      <c r="BF177" s="31"/>
      <c r="BG177" s="31"/>
      <c r="BH177" s="40"/>
      <c r="BI177" s="31"/>
      <c r="BJ177" s="43"/>
      <c r="BK177" s="31"/>
      <c r="BL177" s="31"/>
      <c r="BM177" s="31"/>
      <c r="BN177" s="31"/>
      <c r="BO177" s="31"/>
      <c r="BP177" s="31"/>
      <c r="BQ177" s="31"/>
      <c r="BR177" s="89"/>
      <c r="BS177" s="89"/>
      <c r="BT177" s="89"/>
      <c r="BU177" s="89"/>
      <c r="BV177" s="89"/>
      <c r="BW177" s="89"/>
      <c r="BX177" s="31"/>
      <c r="BY177" s="40"/>
      <c r="BZ177" s="54"/>
    </row>
    <row r="178" spans="1:78" s="33" customFormat="1" ht="81.75" customHeight="1" x14ac:dyDescent="0.25">
      <c r="A178" s="3">
        <v>176</v>
      </c>
      <c r="B178" s="14" t="s">
        <v>138</v>
      </c>
      <c r="C178" s="14" t="s">
        <v>77</v>
      </c>
      <c r="D178" s="36" t="s">
        <v>637</v>
      </c>
      <c r="E178" s="69" t="str">
        <f t="shared" ref="E178" si="73">IF(D178&lt;&gt;"",HYPERLINK("http://kad.arbitr.ru/Card?number="&amp;IF(MID(D178,SEARCH("/",D178)+1,2)&lt;&gt;"20",MID(D178,1,SEARCH("/",D178))&amp;"20"&amp;MID(D178,SEARCH("/",D178)+1,2),D178),"ссылка"),"")</f>
        <v>ссылка</v>
      </c>
      <c r="F178" s="58" t="s">
        <v>638</v>
      </c>
      <c r="G178" s="78" t="s">
        <v>636</v>
      </c>
      <c r="H178" s="78" t="s">
        <v>526</v>
      </c>
      <c r="I178" s="26" t="s">
        <v>21</v>
      </c>
      <c r="J178" s="27">
        <v>43684</v>
      </c>
      <c r="K178" s="26" t="s">
        <v>639</v>
      </c>
      <c r="L178" s="14" t="s">
        <v>138</v>
      </c>
      <c r="M178" s="14" t="s">
        <v>642</v>
      </c>
      <c r="N178" s="28" t="s">
        <v>641</v>
      </c>
      <c r="O178" s="29">
        <v>43771</v>
      </c>
      <c r="P178" s="13" t="s">
        <v>50</v>
      </c>
      <c r="Q178" s="30">
        <v>0</v>
      </c>
      <c r="R178" s="28" t="s">
        <v>641</v>
      </c>
      <c r="S178" s="29">
        <v>43816</v>
      </c>
      <c r="T178" s="40" t="s">
        <v>51</v>
      </c>
      <c r="U178" s="30">
        <v>9743.58</v>
      </c>
      <c r="V178" s="29">
        <v>43931</v>
      </c>
      <c r="W178" s="31" t="s">
        <v>31</v>
      </c>
      <c r="X178" s="40" t="s">
        <v>32</v>
      </c>
      <c r="Y178" s="31" t="s">
        <v>34</v>
      </c>
      <c r="Z178" s="30">
        <v>0</v>
      </c>
      <c r="AA178" s="40" t="s">
        <v>40</v>
      </c>
      <c r="AB178" s="29">
        <v>44001</v>
      </c>
      <c r="AC178" s="31" t="s">
        <v>31</v>
      </c>
      <c r="AD178" s="40" t="s">
        <v>37</v>
      </c>
      <c r="AE178" s="31"/>
      <c r="AF178" s="30"/>
      <c r="AG178" s="40"/>
      <c r="AH178" s="29"/>
      <c r="AI178" s="31"/>
      <c r="AJ178" s="32"/>
      <c r="AK178" s="31"/>
      <c r="AL178" s="30"/>
      <c r="AM178" s="40"/>
      <c r="AN178" s="29"/>
      <c r="AO178" s="31"/>
      <c r="AP178" s="40"/>
      <c r="AQ178" s="31"/>
      <c r="AR178" s="30"/>
      <c r="AS178" s="40"/>
      <c r="AT178" s="29"/>
      <c r="AU178" s="31"/>
      <c r="AV178" s="40"/>
      <c r="AW178" s="31"/>
      <c r="AX178" s="30"/>
      <c r="AY178" s="40"/>
      <c r="AZ178" s="31"/>
      <c r="BA178" s="31"/>
      <c r="BB178" s="40"/>
      <c r="BC178" s="31"/>
      <c r="BD178" s="43"/>
      <c r="BE178" s="40"/>
      <c r="BF178" s="31"/>
      <c r="BG178" s="31"/>
      <c r="BH178" s="40"/>
      <c r="BI178" s="31"/>
      <c r="BJ178" s="43"/>
      <c r="BK178" s="31"/>
      <c r="BL178" s="31"/>
      <c r="BM178" s="31"/>
      <c r="BN178" s="31"/>
      <c r="BO178" s="31"/>
      <c r="BP178" s="31"/>
      <c r="BQ178" s="31"/>
      <c r="BR178" s="89"/>
      <c r="BS178" s="89"/>
      <c r="BT178" s="89"/>
      <c r="BU178" s="89"/>
      <c r="BV178" s="89"/>
      <c r="BW178" s="89"/>
      <c r="BX178" s="31"/>
      <c r="BY178" s="40"/>
      <c r="BZ178" s="54"/>
    </row>
    <row r="179" spans="1:78" s="33" customFormat="1" ht="81" customHeight="1" x14ac:dyDescent="0.25">
      <c r="A179" s="3">
        <v>177</v>
      </c>
      <c r="B179" s="14" t="s">
        <v>138</v>
      </c>
      <c r="C179" s="14" t="s">
        <v>20</v>
      </c>
      <c r="D179" s="36" t="s">
        <v>236</v>
      </c>
      <c r="E179" s="69" t="str">
        <f t="shared" si="72"/>
        <v>ссылка</v>
      </c>
      <c r="F179" s="58" t="s">
        <v>237</v>
      </c>
      <c r="G179" s="78" t="s">
        <v>238</v>
      </c>
      <c r="H179" s="78" t="s">
        <v>526</v>
      </c>
      <c r="I179" s="26" t="s">
        <v>21</v>
      </c>
      <c r="J179" s="27">
        <v>43306</v>
      </c>
      <c r="K179" s="26" t="s">
        <v>901</v>
      </c>
      <c r="L179" s="14" t="s">
        <v>138</v>
      </c>
      <c r="M179" s="14" t="s">
        <v>156</v>
      </c>
      <c r="N179" s="28" t="s">
        <v>570</v>
      </c>
      <c r="O179" s="29">
        <v>43332</v>
      </c>
      <c r="P179" s="13" t="s">
        <v>50</v>
      </c>
      <c r="Q179" s="30">
        <v>37684.28</v>
      </c>
      <c r="R179" s="28" t="s">
        <v>570</v>
      </c>
      <c r="S179" s="29">
        <v>43351</v>
      </c>
      <c r="T179" s="40" t="s">
        <v>51</v>
      </c>
      <c r="U179" s="30">
        <v>150000</v>
      </c>
      <c r="V179" s="29"/>
      <c r="W179" s="31"/>
      <c r="X179" s="40"/>
      <c r="Y179" s="31"/>
      <c r="Z179" s="30"/>
      <c r="AA179" s="40"/>
      <c r="AB179" s="29"/>
      <c r="AC179" s="31"/>
      <c r="AD179" s="40"/>
      <c r="AE179" s="31"/>
      <c r="AF179" s="30"/>
      <c r="AG179" s="40"/>
      <c r="AH179" s="29"/>
      <c r="AI179" s="31"/>
      <c r="AJ179" s="32"/>
      <c r="AK179" s="31"/>
      <c r="AL179" s="30"/>
      <c r="AM179" s="40"/>
      <c r="AN179" s="29"/>
      <c r="AO179" s="31"/>
      <c r="AP179" s="40"/>
      <c r="AQ179" s="31"/>
      <c r="AR179" s="30"/>
      <c r="AS179" s="40"/>
      <c r="AT179" s="29"/>
      <c r="AU179" s="31"/>
      <c r="AV179" s="40"/>
      <c r="AW179" s="31"/>
      <c r="AX179" s="30"/>
      <c r="AY179" s="40"/>
      <c r="AZ179" s="31"/>
      <c r="BA179" s="31"/>
      <c r="BB179" s="40"/>
      <c r="BC179" s="31"/>
      <c r="BD179" s="43"/>
      <c r="BE179" s="40"/>
      <c r="BF179" s="31"/>
      <c r="BG179" s="31"/>
      <c r="BH179" s="40"/>
      <c r="BI179" s="31"/>
      <c r="BJ179" s="43"/>
      <c r="BK179" s="31"/>
      <c r="BL179" s="31"/>
      <c r="BM179" s="31"/>
      <c r="BN179" s="31"/>
      <c r="BO179" s="31"/>
      <c r="BP179" s="31"/>
      <c r="BQ179" s="31"/>
      <c r="BR179" s="89"/>
      <c r="BS179" s="89"/>
      <c r="BT179" s="89"/>
      <c r="BU179" s="89"/>
      <c r="BV179" s="89"/>
      <c r="BW179" s="89"/>
      <c r="BX179" s="31"/>
      <c r="BY179" s="40"/>
      <c r="BZ179" s="54"/>
    </row>
    <row r="180" spans="1:78" s="33" customFormat="1" ht="66.75" customHeight="1" x14ac:dyDescent="0.25">
      <c r="A180" s="3">
        <v>178</v>
      </c>
      <c r="B180" s="14" t="s">
        <v>138</v>
      </c>
      <c r="C180" s="14" t="s">
        <v>244</v>
      </c>
      <c r="D180" s="36" t="s">
        <v>245</v>
      </c>
      <c r="E180" s="69" t="str">
        <f t="shared" ref="E180" si="74">IF(D180&lt;&gt;"",HYPERLINK("http://kad.arbitr.ru/Card?number="&amp;IF(MID(D180,SEARCH("/",D180)+1,2)&lt;&gt;"20",MID(D180,1,SEARCH("/",D180))&amp;"20"&amp;MID(D180,SEARCH("/",D180)+1,2),D180),"ссылка"),"")</f>
        <v>ссылка</v>
      </c>
      <c r="F180" s="58" t="s">
        <v>246</v>
      </c>
      <c r="G180" s="78" t="s">
        <v>243</v>
      </c>
      <c r="H180" s="78" t="s">
        <v>526</v>
      </c>
      <c r="I180" s="26" t="s">
        <v>21</v>
      </c>
      <c r="J180" s="27">
        <v>43388</v>
      </c>
      <c r="K180" s="26" t="s">
        <v>247</v>
      </c>
      <c r="L180" s="14" t="s">
        <v>138</v>
      </c>
      <c r="M180" s="14" t="s">
        <v>23</v>
      </c>
      <c r="N180" s="28" t="s">
        <v>737</v>
      </c>
      <c r="O180" s="29">
        <v>43480</v>
      </c>
      <c r="P180" s="11" t="s">
        <v>50</v>
      </c>
      <c r="Q180" s="30">
        <v>98.463999999999999</v>
      </c>
      <c r="R180" s="28" t="s">
        <v>738</v>
      </c>
      <c r="S180" s="29">
        <v>43599</v>
      </c>
      <c r="T180" s="40" t="s">
        <v>51</v>
      </c>
      <c r="U180" s="30">
        <v>794.8</v>
      </c>
      <c r="V180" s="29">
        <v>43740</v>
      </c>
      <c r="W180" s="31" t="s">
        <v>31</v>
      </c>
      <c r="X180" s="40" t="s">
        <v>32</v>
      </c>
      <c r="Y180" s="31" t="s">
        <v>34</v>
      </c>
      <c r="Z180" s="30">
        <v>0</v>
      </c>
      <c r="AA180" s="40" t="s">
        <v>40</v>
      </c>
      <c r="AB180" s="29">
        <v>43782</v>
      </c>
      <c r="AC180" s="31" t="s">
        <v>31</v>
      </c>
      <c r="AD180" s="40" t="s">
        <v>37</v>
      </c>
      <c r="AE180" s="31" t="s">
        <v>34</v>
      </c>
      <c r="AF180" s="30">
        <v>0</v>
      </c>
      <c r="AG180" s="40" t="s">
        <v>39</v>
      </c>
      <c r="AH180" s="29" t="s">
        <v>749</v>
      </c>
      <c r="AI180" s="31" t="s">
        <v>42</v>
      </c>
      <c r="AJ180" s="40" t="s">
        <v>43</v>
      </c>
      <c r="AK180" s="31"/>
      <c r="AL180" s="30"/>
      <c r="AM180" s="40"/>
      <c r="AN180" s="29"/>
      <c r="AO180" s="31"/>
      <c r="AP180" s="40"/>
      <c r="AQ180" s="31"/>
      <c r="AR180" s="30"/>
      <c r="AS180" s="40"/>
      <c r="AT180" s="29"/>
      <c r="AU180" s="31"/>
      <c r="AV180" s="40"/>
      <c r="AW180" s="31"/>
      <c r="AX180" s="30"/>
      <c r="AY180" s="40"/>
      <c r="AZ180" s="31"/>
      <c r="BA180" s="31"/>
      <c r="BB180" s="40"/>
      <c r="BC180" s="31"/>
      <c r="BD180" s="43"/>
      <c r="BE180" s="40"/>
      <c r="BF180" s="31"/>
      <c r="BG180" s="31"/>
      <c r="BH180" s="40"/>
      <c r="BI180" s="31"/>
      <c r="BJ180" s="43"/>
      <c r="BK180" s="31"/>
      <c r="BL180" s="31"/>
      <c r="BM180" s="31"/>
      <c r="BN180" s="31"/>
      <c r="BO180" s="31"/>
      <c r="BP180" s="31"/>
      <c r="BQ180" s="31"/>
      <c r="BR180" s="89"/>
      <c r="BS180" s="89"/>
      <c r="BT180" s="89"/>
      <c r="BU180" s="89"/>
      <c r="BV180" s="89"/>
      <c r="BW180" s="89"/>
      <c r="BX180" s="31"/>
      <c r="BY180" s="40"/>
      <c r="BZ180" s="54"/>
    </row>
    <row r="181" spans="1:78" s="33" customFormat="1" ht="66.75" customHeight="1" x14ac:dyDescent="0.25">
      <c r="A181" s="3">
        <v>179</v>
      </c>
      <c r="B181" s="14" t="s">
        <v>138</v>
      </c>
      <c r="C181" s="14" t="s">
        <v>244</v>
      </c>
      <c r="D181" s="36" t="s">
        <v>245</v>
      </c>
      <c r="E181" s="69" t="str">
        <f t="shared" ref="E181:E183" si="75">IF(D181&lt;&gt;"",HYPERLINK("http://kad.arbitr.ru/Card?number="&amp;IF(MID(D181,SEARCH("/",D181)+1,2)&lt;&gt;"20",MID(D181,1,SEARCH("/",D181))&amp;"20"&amp;MID(D181,SEARCH("/",D181)+1,2),D181),"ссылка"),"")</f>
        <v>ссылка</v>
      </c>
      <c r="F181" s="58" t="s">
        <v>246</v>
      </c>
      <c r="G181" s="78" t="s">
        <v>243</v>
      </c>
      <c r="H181" s="78" t="s">
        <v>526</v>
      </c>
      <c r="I181" s="26" t="s">
        <v>21</v>
      </c>
      <c r="J181" s="27">
        <v>43388</v>
      </c>
      <c r="K181" s="26" t="s">
        <v>247</v>
      </c>
      <c r="L181" s="14" t="s">
        <v>138</v>
      </c>
      <c r="M181" s="14" t="s">
        <v>23</v>
      </c>
      <c r="N181" s="28" t="s">
        <v>739</v>
      </c>
      <c r="O181" s="29">
        <v>43480</v>
      </c>
      <c r="P181" s="11" t="s">
        <v>50</v>
      </c>
      <c r="Q181" s="30">
        <v>85.853999999999999</v>
      </c>
      <c r="R181" s="28" t="s">
        <v>740</v>
      </c>
      <c r="S181" s="29">
        <v>43599</v>
      </c>
      <c r="T181" s="40" t="s">
        <v>51</v>
      </c>
      <c r="U181" s="30">
        <v>383.5</v>
      </c>
      <c r="V181" s="29">
        <v>43740</v>
      </c>
      <c r="W181" s="31" t="s">
        <v>31</v>
      </c>
      <c r="X181" s="40" t="s">
        <v>32</v>
      </c>
      <c r="Y181" s="31" t="s">
        <v>34</v>
      </c>
      <c r="Z181" s="30">
        <v>0</v>
      </c>
      <c r="AA181" s="40" t="s">
        <v>40</v>
      </c>
      <c r="AB181" s="29">
        <v>43782</v>
      </c>
      <c r="AC181" s="31" t="s">
        <v>31</v>
      </c>
      <c r="AD181" s="40" t="s">
        <v>37</v>
      </c>
      <c r="AE181" s="31" t="s">
        <v>34</v>
      </c>
      <c r="AF181" s="30">
        <v>0</v>
      </c>
      <c r="AG181" s="40" t="s">
        <v>39</v>
      </c>
      <c r="AH181" s="29" t="s">
        <v>749</v>
      </c>
      <c r="AI181" s="31" t="s">
        <v>42</v>
      </c>
      <c r="AJ181" s="40" t="s">
        <v>43</v>
      </c>
      <c r="AK181" s="31"/>
      <c r="AL181" s="30"/>
      <c r="AM181" s="40"/>
      <c r="AN181" s="29"/>
      <c r="AO181" s="31"/>
      <c r="AP181" s="40"/>
      <c r="AQ181" s="31"/>
      <c r="AR181" s="30"/>
      <c r="AS181" s="40"/>
      <c r="AT181" s="29"/>
      <c r="AU181" s="31"/>
      <c r="AV181" s="40"/>
      <c r="AW181" s="31"/>
      <c r="AX181" s="30"/>
      <c r="AY181" s="40"/>
      <c r="AZ181" s="31"/>
      <c r="BA181" s="31"/>
      <c r="BB181" s="40"/>
      <c r="BC181" s="31"/>
      <c r="BD181" s="43"/>
      <c r="BE181" s="40"/>
      <c r="BF181" s="31"/>
      <c r="BG181" s="31"/>
      <c r="BH181" s="40"/>
      <c r="BI181" s="31"/>
      <c r="BJ181" s="43"/>
      <c r="BK181" s="31"/>
      <c r="BL181" s="31"/>
      <c r="BM181" s="31"/>
      <c r="BN181" s="31"/>
      <c r="BO181" s="31"/>
      <c r="BP181" s="31"/>
      <c r="BQ181" s="31"/>
      <c r="BR181" s="89"/>
      <c r="BS181" s="89"/>
      <c r="BT181" s="89"/>
      <c r="BU181" s="89"/>
      <c r="BV181" s="89"/>
      <c r="BW181" s="89"/>
      <c r="BX181" s="31"/>
      <c r="BY181" s="40"/>
      <c r="BZ181" s="54"/>
    </row>
    <row r="182" spans="1:78" s="33" customFormat="1" ht="66.75" customHeight="1" x14ac:dyDescent="0.25">
      <c r="A182" s="3">
        <v>180</v>
      </c>
      <c r="B182" s="14" t="s">
        <v>138</v>
      </c>
      <c r="C182" s="14" t="s">
        <v>244</v>
      </c>
      <c r="D182" s="36" t="s">
        <v>245</v>
      </c>
      <c r="E182" s="69" t="str">
        <f t="shared" si="75"/>
        <v>ссылка</v>
      </c>
      <c r="F182" s="58" t="s">
        <v>246</v>
      </c>
      <c r="G182" s="78" t="s">
        <v>243</v>
      </c>
      <c r="H182" s="78" t="s">
        <v>526</v>
      </c>
      <c r="I182" s="26" t="s">
        <v>21</v>
      </c>
      <c r="J182" s="27">
        <v>43388</v>
      </c>
      <c r="K182" s="26" t="s">
        <v>247</v>
      </c>
      <c r="L182" s="14" t="s">
        <v>138</v>
      </c>
      <c r="M182" s="14" t="s">
        <v>23</v>
      </c>
      <c r="N182" s="28" t="s">
        <v>741</v>
      </c>
      <c r="O182" s="29">
        <v>43480</v>
      </c>
      <c r="P182" s="11" t="s">
        <v>50</v>
      </c>
      <c r="Q182" s="30">
        <v>2118.64</v>
      </c>
      <c r="R182" s="28" t="s">
        <v>742</v>
      </c>
      <c r="S182" s="29">
        <v>43599</v>
      </c>
      <c r="T182" s="40" t="s">
        <v>51</v>
      </c>
      <c r="U182" s="30">
        <v>6466.8</v>
      </c>
      <c r="V182" s="29">
        <v>43740</v>
      </c>
      <c r="W182" s="31" t="s">
        <v>31</v>
      </c>
      <c r="X182" s="40" t="s">
        <v>32</v>
      </c>
      <c r="Y182" s="31" t="s">
        <v>34</v>
      </c>
      <c r="Z182" s="30">
        <v>0</v>
      </c>
      <c r="AA182" s="40" t="s">
        <v>40</v>
      </c>
      <c r="AB182" s="29">
        <v>43782</v>
      </c>
      <c r="AC182" s="31" t="s">
        <v>31</v>
      </c>
      <c r="AD182" s="40" t="s">
        <v>37</v>
      </c>
      <c r="AE182" s="31" t="s">
        <v>34</v>
      </c>
      <c r="AF182" s="30">
        <v>0</v>
      </c>
      <c r="AG182" s="40" t="s">
        <v>39</v>
      </c>
      <c r="AH182" s="29" t="s">
        <v>749</v>
      </c>
      <c r="AI182" s="31" t="s">
        <v>42</v>
      </c>
      <c r="AJ182" s="40" t="s">
        <v>43</v>
      </c>
      <c r="AK182" s="31"/>
      <c r="AL182" s="30"/>
      <c r="AM182" s="40"/>
      <c r="AN182" s="29"/>
      <c r="AO182" s="31"/>
      <c r="AP182" s="40"/>
      <c r="AQ182" s="31"/>
      <c r="AR182" s="30"/>
      <c r="AS182" s="40"/>
      <c r="AT182" s="29"/>
      <c r="AU182" s="31"/>
      <c r="AV182" s="40"/>
      <c r="AW182" s="31"/>
      <c r="AX182" s="30"/>
      <c r="AY182" s="40"/>
      <c r="AZ182" s="31"/>
      <c r="BA182" s="31"/>
      <c r="BB182" s="40"/>
      <c r="BC182" s="31"/>
      <c r="BD182" s="43"/>
      <c r="BE182" s="40"/>
      <c r="BF182" s="31"/>
      <c r="BG182" s="31"/>
      <c r="BH182" s="40"/>
      <c r="BI182" s="31"/>
      <c r="BJ182" s="43"/>
      <c r="BK182" s="31"/>
      <c r="BL182" s="31"/>
      <c r="BM182" s="31"/>
      <c r="BN182" s="31"/>
      <c r="BO182" s="31"/>
      <c r="BP182" s="31"/>
      <c r="BQ182" s="31"/>
      <c r="BR182" s="89"/>
      <c r="BS182" s="89"/>
      <c r="BT182" s="89"/>
      <c r="BU182" s="89"/>
      <c r="BV182" s="89"/>
      <c r="BW182" s="89"/>
      <c r="BX182" s="31"/>
      <c r="BY182" s="40"/>
      <c r="BZ182" s="54"/>
    </row>
    <row r="183" spans="1:78" s="33" customFormat="1" ht="66.75" customHeight="1" x14ac:dyDescent="0.25">
      <c r="A183" s="3">
        <v>181</v>
      </c>
      <c r="B183" s="14" t="s">
        <v>138</v>
      </c>
      <c r="C183" s="14" t="s">
        <v>244</v>
      </c>
      <c r="D183" s="36" t="s">
        <v>245</v>
      </c>
      <c r="E183" s="69" t="str">
        <f t="shared" si="75"/>
        <v>ссылка</v>
      </c>
      <c r="F183" s="58" t="s">
        <v>246</v>
      </c>
      <c r="G183" s="78" t="s">
        <v>243</v>
      </c>
      <c r="H183" s="78" t="s">
        <v>526</v>
      </c>
      <c r="I183" s="26" t="s">
        <v>21</v>
      </c>
      <c r="J183" s="27">
        <v>43388</v>
      </c>
      <c r="K183" s="26" t="s">
        <v>247</v>
      </c>
      <c r="L183" s="14" t="s">
        <v>138</v>
      </c>
      <c r="M183" s="14" t="s">
        <v>59</v>
      </c>
      <c r="N183" s="28" t="s">
        <v>743</v>
      </c>
      <c r="O183" s="29">
        <v>43480</v>
      </c>
      <c r="P183" s="11" t="s">
        <v>50</v>
      </c>
      <c r="Q183" s="30">
        <v>0</v>
      </c>
      <c r="R183" s="28" t="s">
        <v>746</v>
      </c>
      <c r="S183" s="29">
        <v>43599</v>
      </c>
      <c r="T183" s="40" t="s">
        <v>51</v>
      </c>
      <c r="U183" s="30">
        <v>4223.3</v>
      </c>
      <c r="V183" s="29">
        <v>43740</v>
      </c>
      <c r="W183" s="31" t="s">
        <v>31</v>
      </c>
      <c r="X183" s="40" t="s">
        <v>32</v>
      </c>
      <c r="Y183" s="31" t="s">
        <v>34</v>
      </c>
      <c r="Z183" s="30">
        <v>0</v>
      </c>
      <c r="AA183" s="40" t="s">
        <v>40</v>
      </c>
      <c r="AB183" s="29">
        <v>43782</v>
      </c>
      <c r="AC183" s="31" t="s">
        <v>31</v>
      </c>
      <c r="AD183" s="40" t="s">
        <v>37</v>
      </c>
      <c r="AE183" s="31" t="s">
        <v>34</v>
      </c>
      <c r="AF183" s="30">
        <v>0</v>
      </c>
      <c r="AG183" s="40" t="s">
        <v>39</v>
      </c>
      <c r="AH183" s="29" t="s">
        <v>749</v>
      </c>
      <c r="AI183" s="31" t="s">
        <v>42</v>
      </c>
      <c r="AJ183" s="40" t="s">
        <v>43</v>
      </c>
      <c r="AK183" s="31"/>
      <c r="AL183" s="30"/>
      <c r="AM183" s="40"/>
      <c r="AN183" s="29"/>
      <c r="AO183" s="31"/>
      <c r="AP183" s="40"/>
      <c r="AQ183" s="31"/>
      <c r="AR183" s="30"/>
      <c r="AS183" s="40"/>
      <c r="AT183" s="29"/>
      <c r="AU183" s="31"/>
      <c r="AV183" s="40"/>
      <c r="AW183" s="31"/>
      <c r="AX183" s="30"/>
      <c r="AY183" s="40"/>
      <c r="AZ183" s="31"/>
      <c r="BA183" s="31"/>
      <c r="BB183" s="40"/>
      <c r="BC183" s="31"/>
      <c r="BD183" s="43"/>
      <c r="BE183" s="40"/>
      <c r="BF183" s="31"/>
      <c r="BG183" s="31"/>
      <c r="BH183" s="40"/>
      <c r="BI183" s="31"/>
      <c r="BJ183" s="43"/>
      <c r="BK183" s="31"/>
      <c r="BL183" s="31"/>
      <c r="BM183" s="31"/>
      <c r="BN183" s="31"/>
      <c r="BO183" s="31"/>
      <c r="BP183" s="31"/>
      <c r="BQ183" s="31"/>
      <c r="BR183" s="89"/>
      <c r="BS183" s="89"/>
      <c r="BT183" s="89"/>
      <c r="BU183" s="89"/>
      <c r="BV183" s="89"/>
      <c r="BW183" s="89"/>
      <c r="BX183" s="31"/>
      <c r="BY183" s="40"/>
      <c r="BZ183" s="54"/>
    </row>
    <row r="184" spans="1:78" s="33" customFormat="1" ht="66.75" customHeight="1" x14ac:dyDescent="0.25">
      <c r="A184" s="3">
        <v>182</v>
      </c>
      <c r="B184" s="14" t="s">
        <v>138</v>
      </c>
      <c r="C184" s="14" t="s">
        <v>244</v>
      </c>
      <c r="D184" s="36" t="s">
        <v>245</v>
      </c>
      <c r="E184" s="69" t="str">
        <f t="shared" ref="E184" si="76">IF(D184&lt;&gt;"",HYPERLINK("http://kad.arbitr.ru/Card?number="&amp;IF(MID(D184,SEARCH("/",D184)+1,2)&lt;&gt;"20",MID(D184,1,SEARCH("/",D184))&amp;"20"&amp;MID(D184,SEARCH("/",D184)+1,2),D184),"ссылка"),"")</f>
        <v>ссылка</v>
      </c>
      <c r="F184" s="58" t="s">
        <v>246</v>
      </c>
      <c r="G184" s="78" t="s">
        <v>243</v>
      </c>
      <c r="H184" s="78" t="s">
        <v>526</v>
      </c>
      <c r="I184" s="26" t="s">
        <v>21</v>
      </c>
      <c r="J184" s="27">
        <v>43388</v>
      </c>
      <c r="K184" s="26" t="s">
        <v>247</v>
      </c>
      <c r="L184" s="14" t="s">
        <v>138</v>
      </c>
      <c r="M184" s="14" t="s">
        <v>59</v>
      </c>
      <c r="N184" s="28" t="s">
        <v>744</v>
      </c>
      <c r="O184" s="29">
        <v>43480</v>
      </c>
      <c r="P184" s="11" t="s">
        <v>50</v>
      </c>
      <c r="Q184" s="30">
        <v>0</v>
      </c>
      <c r="R184" s="28" t="s">
        <v>745</v>
      </c>
      <c r="S184" s="29">
        <v>43599</v>
      </c>
      <c r="T184" s="40" t="s">
        <v>51</v>
      </c>
      <c r="U184" s="30">
        <v>994.3</v>
      </c>
      <c r="V184" s="29">
        <v>43740</v>
      </c>
      <c r="W184" s="31" t="s">
        <v>31</v>
      </c>
      <c r="X184" s="40" t="s">
        <v>32</v>
      </c>
      <c r="Y184" s="31" t="s">
        <v>34</v>
      </c>
      <c r="Z184" s="30">
        <v>0</v>
      </c>
      <c r="AA184" s="40" t="s">
        <v>40</v>
      </c>
      <c r="AB184" s="29">
        <v>43782</v>
      </c>
      <c r="AC184" s="31" t="s">
        <v>31</v>
      </c>
      <c r="AD184" s="40" t="s">
        <v>37</v>
      </c>
      <c r="AE184" s="31" t="s">
        <v>34</v>
      </c>
      <c r="AF184" s="30">
        <v>0</v>
      </c>
      <c r="AG184" s="40" t="s">
        <v>39</v>
      </c>
      <c r="AH184" s="29" t="s">
        <v>749</v>
      </c>
      <c r="AI184" s="31" t="s">
        <v>42</v>
      </c>
      <c r="AJ184" s="40" t="s">
        <v>43</v>
      </c>
      <c r="AK184" s="31"/>
      <c r="AL184" s="30"/>
      <c r="AM184" s="40"/>
      <c r="AN184" s="29"/>
      <c r="AO184" s="31"/>
      <c r="AP184" s="40"/>
      <c r="AQ184" s="31"/>
      <c r="AR184" s="30"/>
      <c r="AS184" s="40"/>
      <c r="AT184" s="29"/>
      <c r="AU184" s="31"/>
      <c r="AV184" s="40"/>
      <c r="AW184" s="31"/>
      <c r="AX184" s="30"/>
      <c r="AY184" s="40"/>
      <c r="AZ184" s="31"/>
      <c r="BA184" s="31"/>
      <c r="BB184" s="40"/>
      <c r="BC184" s="31"/>
      <c r="BD184" s="43"/>
      <c r="BE184" s="40"/>
      <c r="BF184" s="31"/>
      <c r="BG184" s="31"/>
      <c r="BH184" s="40"/>
      <c r="BI184" s="31"/>
      <c r="BJ184" s="43"/>
      <c r="BK184" s="31"/>
      <c r="BL184" s="31"/>
      <c r="BM184" s="31"/>
      <c r="BN184" s="31"/>
      <c r="BO184" s="31"/>
      <c r="BP184" s="31"/>
      <c r="BQ184" s="31"/>
      <c r="BR184" s="89"/>
      <c r="BS184" s="89"/>
      <c r="BT184" s="89"/>
      <c r="BU184" s="89"/>
      <c r="BV184" s="89"/>
      <c r="BW184" s="89"/>
      <c r="BX184" s="31"/>
      <c r="BY184" s="40"/>
      <c r="BZ184" s="54"/>
    </row>
    <row r="185" spans="1:78" s="33" customFormat="1" ht="126" x14ac:dyDescent="0.25">
      <c r="A185" s="3">
        <v>183</v>
      </c>
      <c r="B185" s="14" t="s">
        <v>138</v>
      </c>
      <c r="C185" s="14" t="s">
        <v>244</v>
      </c>
      <c r="D185" s="36" t="s">
        <v>245</v>
      </c>
      <c r="E185" s="69" t="str">
        <f t="shared" si="72"/>
        <v>ссылка</v>
      </c>
      <c r="F185" s="58" t="s">
        <v>246</v>
      </c>
      <c r="G185" s="78" t="s">
        <v>243</v>
      </c>
      <c r="H185" s="78" t="s">
        <v>526</v>
      </c>
      <c r="I185" s="26" t="s">
        <v>21</v>
      </c>
      <c r="J185" s="27">
        <v>43388</v>
      </c>
      <c r="K185" s="26" t="s">
        <v>247</v>
      </c>
      <c r="L185" s="14" t="s">
        <v>138</v>
      </c>
      <c r="M185" s="14" t="s">
        <v>483</v>
      </c>
      <c r="N185" s="28" t="s">
        <v>747</v>
      </c>
      <c r="O185" s="29">
        <v>43718</v>
      </c>
      <c r="P185" s="13" t="s">
        <v>50</v>
      </c>
      <c r="Q185" s="30">
        <v>0</v>
      </c>
      <c r="R185" s="28" t="s">
        <v>748</v>
      </c>
      <c r="S185" s="29">
        <v>43724</v>
      </c>
      <c r="T185" s="40" t="s">
        <v>51</v>
      </c>
      <c r="U185" s="30">
        <v>556.79999999999995</v>
      </c>
      <c r="V185" s="29">
        <v>43748</v>
      </c>
      <c r="W185" s="31" t="s">
        <v>125</v>
      </c>
      <c r="X185" s="40" t="s">
        <v>32</v>
      </c>
      <c r="Y185" s="31" t="s">
        <v>38</v>
      </c>
      <c r="Z185" s="30">
        <v>158.65</v>
      </c>
      <c r="AA185" s="40" t="s">
        <v>40</v>
      </c>
      <c r="AB185" s="29">
        <v>43864</v>
      </c>
      <c r="AC185" s="31" t="s">
        <v>125</v>
      </c>
      <c r="AD185" s="40" t="s">
        <v>37</v>
      </c>
      <c r="AE185" s="31" t="s">
        <v>38</v>
      </c>
      <c r="AF185" s="30">
        <v>23.452999999999999</v>
      </c>
      <c r="AG185" s="40" t="s">
        <v>750</v>
      </c>
      <c r="AH185" s="29"/>
      <c r="AI185" s="31"/>
      <c r="AJ185" s="32"/>
      <c r="AK185" s="31"/>
      <c r="AL185" s="30"/>
      <c r="AM185" s="40"/>
      <c r="AN185" s="29"/>
      <c r="AO185" s="31"/>
      <c r="AP185" s="40"/>
      <c r="AQ185" s="31"/>
      <c r="AR185" s="30"/>
      <c r="AS185" s="40"/>
      <c r="AT185" s="29"/>
      <c r="AU185" s="31"/>
      <c r="AV185" s="40"/>
      <c r="AW185" s="31"/>
      <c r="AX185" s="30"/>
      <c r="AY185" s="40"/>
      <c r="AZ185" s="31"/>
      <c r="BA185" s="31"/>
      <c r="BB185" s="40"/>
      <c r="BC185" s="31"/>
      <c r="BD185" s="43"/>
      <c r="BE185" s="40"/>
      <c r="BF185" s="31"/>
      <c r="BG185" s="31"/>
      <c r="BH185" s="40"/>
      <c r="BI185" s="31"/>
      <c r="BJ185" s="43"/>
      <c r="BK185" s="31"/>
      <c r="BL185" s="31"/>
      <c r="BM185" s="31"/>
      <c r="BN185" s="31"/>
      <c r="BO185" s="31"/>
      <c r="BP185" s="31"/>
      <c r="BQ185" s="31"/>
      <c r="BR185" s="89"/>
      <c r="BS185" s="89"/>
      <c r="BT185" s="89"/>
      <c r="BU185" s="89"/>
      <c r="BV185" s="89"/>
      <c r="BW185" s="89"/>
      <c r="BX185" s="31"/>
      <c r="BY185" s="40"/>
      <c r="BZ185" s="54"/>
    </row>
    <row r="186" spans="1:78" s="33" customFormat="1" ht="81" customHeight="1" x14ac:dyDescent="0.25">
      <c r="A186" s="3">
        <v>184</v>
      </c>
      <c r="B186" s="14" t="s">
        <v>138</v>
      </c>
      <c r="C186" s="14" t="s">
        <v>68</v>
      </c>
      <c r="D186" s="36" t="s">
        <v>487</v>
      </c>
      <c r="E186" s="69" t="str">
        <f t="shared" si="72"/>
        <v>ссылка</v>
      </c>
      <c r="F186" s="72">
        <v>2310179190</v>
      </c>
      <c r="G186" s="78" t="s">
        <v>488</v>
      </c>
      <c r="H186" s="78" t="s">
        <v>526</v>
      </c>
      <c r="I186" s="26" t="s">
        <v>21</v>
      </c>
      <c r="J186" s="27">
        <v>43648</v>
      </c>
      <c r="K186" s="26" t="s">
        <v>371</v>
      </c>
      <c r="L186" s="14" t="s">
        <v>138</v>
      </c>
      <c r="M186" s="26" t="s">
        <v>63</v>
      </c>
      <c r="N186" s="28" t="s">
        <v>489</v>
      </c>
      <c r="O186" s="29">
        <v>43783</v>
      </c>
      <c r="P186" s="13" t="s">
        <v>50</v>
      </c>
      <c r="Q186" s="30">
        <v>254640</v>
      </c>
      <c r="R186" s="28" t="s">
        <v>489</v>
      </c>
      <c r="S186" s="29">
        <v>43758</v>
      </c>
      <c r="T186" s="40" t="s">
        <v>51</v>
      </c>
      <c r="U186" s="30">
        <v>310924</v>
      </c>
      <c r="V186" s="29"/>
      <c r="W186" s="31"/>
      <c r="X186" s="40"/>
      <c r="Y186" s="31"/>
      <c r="Z186" s="30"/>
      <c r="AA186" s="40"/>
      <c r="AB186" s="29"/>
      <c r="AC186" s="31"/>
      <c r="AD186" s="40"/>
      <c r="AE186" s="31"/>
      <c r="AF186" s="30"/>
      <c r="AG186" s="40"/>
      <c r="AH186" s="29"/>
      <c r="AI186" s="31"/>
      <c r="AJ186" s="40"/>
      <c r="AK186" s="31"/>
      <c r="AL186" s="30"/>
      <c r="AM186" s="40"/>
      <c r="AN186" s="29"/>
      <c r="AO186" s="31"/>
      <c r="AP186" s="40"/>
      <c r="AQ186" s="31"/>
      <c r="AR186" s="30"/>
      <c r="AS186" s="40"/>
      <c r="AT186" s="29"/>
      <c r="AU186" s="31"/>
      <c r="AV186" s="40"/>
      <c r="AW186" s="31"/>
      <c r="AX186" s="30"/>
      <c r="AY186" s="40"/>
      <c r="AZ186" s="31"/>
      <c r="BA186" s="31"/>
      <c r="BB186" s="40"/>
      <c r="BC186" s="31"/>
      <c r="BD186" s="43"/>
      <c r="BE186" s="40"/>
      <c r="BF186" s="31"/>
      <c r="BG186" s="31"/>
      <c r="BH186" s="40"/>
      <c r="BI186" s="31"/>
      <c r="BJ186" s="43"/>
      <c r="BK186" s="31"/>
      <c r="BL186" s="31"/>
      <c r="BM186" s="31"/>
      <c r="BN186" s="31"/>
      <c r="BO186" s="31"/>
      <c r="BP186" s="31"/>
      <c r="BQ186" s="31"/>
      <c r="BR186" s="89"/>
      <c r="BS186" s="89"/>
      <c r="BT186" s="89"/>
      <c r="BU186" s="89"/>
      <c r="BV186" s="89"/>
      <c r="BW186" s="89"/>
      <c r="BX186" s="31"/>
      <c r="BY186" s="40"/>
      <c r="BZ186" s="54"/>
    </row>
    <row r="187" spans="1:78" s="33" customFormat="1" ht="81" customHeight="1" x14ac:dyDescent="0.25">
      <c r="A187" s="3">
        <v>185</v>
      </c>
      <c r="B187" s="14" t="s">
        <v>138</v>
      </c>
      <c r="C187" s="14" t="s">
        <v>68</v>
      </c>
      <c r="D187" s="36" t="s">
        <v>487</v>
      </c>
      <c r="E187" s="69" t="str">
        <f t="shared" ref="E187" si="77">IF(D187&lt;&gt;"",HYPERLINK("http://kad.arbitr.ru/Card?number="&amp;IF(MID(D187,SEARCH("/",D187)+1,2)&lt;&gt;"20",MID(D187,1,SEARCH("/",D187))&amp;"20"&amp;MID(D187,SEARCH("/",D187)+1,2),D187),"ссылка"),"")</f>
        <v>ссылка</v>
      </c>
      <c r="F187" s="72">
        <v>2310179190</v>
      </c>
      <c r="G187" s="78" t="s">
        <v>488</v>
      </c>
      <c r="H187" s="78" t="s">
        <v>526</v>
      </c>
      <c r="I187" s="26" t="s">
        <v>21</v>
      </c>
      <c r="J187" s="27">
        <v>43648</v>
      </c>
      <c r="K187" s="26" t="s">
        <v>371</v>
      </c>
      <c r="L187" s="14" t="s">
        <v>138</v>
      </c>
      <c r="M187" s="26" t="s">
        <v>52</v>
      </c>
      <c r="N187" s="28" t="s">
        <v>902</v>
      </c>
      <c r="O187" s="29">
        <v>43783</v>
      </c>
      <c r="P187" s="13" t="s">
        <v>50</v>
      </c>
      <c r="Q187" s="30">
        <v>1422.03</v>
      </c>
      <c r="R187" s="28" t="s">
        <v>902</v>
      </c>
      <c r="S187" s="29">
        <v>43867</v>
      </c>
      <c r="T187" s="40" t="s">
        <v>51</v>
      </c>
      <c r="U187" s="30">
        <v>1222.93</v>
      </c>
      <c r="V187" s="29"/>
      <c r="W187" s="31"/>
      <c r="X187" s="40"/>
      <c r="Y187" s="31"/>
      <c r="Z187" s="30"/>
      <c r="AA187" s="40"/>
      <c r="AB187" s="29"/>
      <c r="AC187" s="31"/>
      <c r="AD187" s="40"/>
      <c r="AE187" s="31"/>
      <c r="AF187" s="30"/>
      <c r="AG187" s="40"/>
      <c r="AH187" s="29"/>
      <c r="AI187" s="31"/>
      <c r="AJ187" s="40"/>
      <c r="AK187" s="31"/>
      <c r="AL187" s="30"/>
      <c r="AM187" s="40"/>
      <c r="AN187" s="29"/>
      <c r="AO187" s="31"/>
      <c r="AP187" s="40"/>
      <c r="AQ187" s="31"/>
      <c r="AR187" s="30"/>
      <c r="AS187" s="40"/>
      <c r="AT187" s="29"/>
      <c r="AU187" s="31"/>
      <c r="AV187" s="40"/>
      <c r="AW187" s="31"/>
      <c r="AX187" s="30"/>
      <c r="AY187" s="40"/>
      <c r="AZ187" s="31"/>
      <c r="BA187" s="31"/>
      <c r="BB187" s="40"/>
      <c r="BC187" s="31"/>
      <c r="BD187" s="43"/>
      <c r="BE187" s="40"/>
      <c r="BF187" s="31"/>
      <c r="BG187" s="31"/>
      <c r="BH187" s="40"/>
      <c r="BI187" s="31"/>
      <c r="BJ187" s="43"/>
      <c r="BK187" s="31"/>
      <c r="BL187" s="31"/>
      <c r="BM187" s="31"/>
      <c r="BN187" s="31"/>
      <c r="BO187" s="31"/>
      <c r="BP187" s="31"/>
      <c r="BQ187" s="31"/>
      <c r="BR187" s="89"/>
      <c r="BS187" s="89"/>
      <c r="BT187" s="89"/>
      <c r="BU187" s="89"/>
      <c r="BV187" s="89"/>
      <c r="BW187" s="89"/>
      <c r="BX187" s="31"/>
      <c r="BY187" s="40"/>
      <c r="BZ187" s="54"/>
    </row>
    <row r="188" spans="1:78" s="33" customFormat="1" ht="81" customHeight="1" x14ac:dyDescent="0.25">
      <c r="A188" s="3">
        <v>186</v>
      </c>
      <c r="B188" s="14" t="s">
        <v>138</v>
      </c>
      <c r="C188" s="14" t="s">
        <v>77</v>
      </c>
      <c r="D188" s="36" t="s">
        <v>490</v>
      </c>
      <c r="E188" s="69" t="str">
        <f t="shared" si="72"/>
        <v>ссылка</v>
      </c>
      <c r="F188" s="72">
        <v>2320178702</v>
      </c>
      <c r="G188" s="78" t="s">
        <v>491</v>
      </c>
      <c r="H188" s="78" t="s">
        <v>526</v>
      </c>
      <c r="I188" s="26" t="s">
        <v>21</v>
      </c>
      <c r="J188" s="27">
        <v>43606</v>
      </c>
      <c r="K188" s="26" t="s">
        <v>371</v>
      </c>
      <c r="L188" s="14" t="s">
        <v>138</v>
      </c>
      <c r="M188" s="26" t="s">
        <v>63</v>
      </c>
      <c r="N188" s="28" t="s">
        <v>492</v>
      </c>
      <c r="O188" s="29">
        <v>43728</v>
      </c>
      <c r="P188" s="13" t="s">
        <v>50</v>
      </c>
      <c r="Q188" s="30">
        <v>512403.7</v>
      </c>
      <c r="R188" s="28" t="s">
        <v>492</v>
      </c>
      <c r="S188" s="29">
        <v>43893</v>
      </c>
      <c r="T188" s="40" t="s">
        <v>60</v>
      </c>
      <c r="U188" s="30">
        <v>1739662.11</v>
      </c>
      <c r="V188" s="29"/>
      <c r="W188" s="31"/>
      <c r="X188" s="40"/>
      <c r="Y188" s="31"/>
      <c r="Z188" s="30"/>
      <c r="AA188" s="40"/>
      <c r="AB188" s="29"/>
      <c r="AC188" s="31"/>
      <c r="AD188" s="40"/>
      <c r="AE188" s="31"/>
      <c r="AF188" s="30"/>
      <c r="AG188" s="40"/>
      <c r="AH188" s="29"/>
      <c r="AI188" s="31"/>
      <c r="AJ188" s="40"/>
      <c r="AK188" s="31"/>
      <c r="AL188" s="30"/>
      <c r="AM188" s="40"/>
      <c r="AN188" s="29"/>
      <c r="AO188" s="31"/>
      <c r="AP188" s="40"/>
      <c r="AQ188" s="31"/>
      <c r="AR188" s="30"/>
      <c r="AS188" s="40"/>
      <c r="AT188" s="29"/>
      <c r="AU188" s="31"/>
      <c r="AV188" s="40"/>
      <c r="AW188" s="31"/>
      <c r="AX188" s="30"/>
      <c r="AY188" s="40"/>
      <c r="AZ188" s="31"/>
      <c r="BA188" s="31"/>
      <c r="BB188" s="40"/>
      <c r="BC188" s="31"/>
      <c r="BD188" s="43"/>
      <c r="BE188" s="40"/>
      <c r="BF188" s="31"/>
      <c r="BG188" s="31"/>
      <c r="BH188" s="40"/>
      <c r="BI188" s="31"/>
      <c r="BJ188" s="43"/>
      <c r="BK188" s="31"/>
      <c r="BL188" s="31"/>
      <c r="BM188" s="31"/>
      <c r="BN188" s="31"/>
      <c r="BO188" s="31"/>
      <c r="BP188" s="31"/>
      <c r="BQ188" s="31"/>
      <c r="BR188" s="89"/>
      <c r="BS188" s="89"/>
      <c r="BT188" s="89"/>
      <c r="BU188" s="89"/>
      <c r="BV188" s="89"/>
      <c r="BW188" s="89"/>
      <c r="BX188" s="31"/>
      <c r="BY188" s="40"/>
      <c r="BZ188" s="54"/>
    </row>
    <row r="189" spans="1:78" s="33" customFormat="1" ht="81" customHeight="1" x14ac:dyDescent="0.25">
      <c r="A189" s="3">
        <v>187</v>
      </c>
      <c r="B189" s="14" t="s">
        <v>138</v>
      </c>
      <c r="C189" s="14" t="s">
        <v>77</v>
      </c>
      <c r="D189" s="36" t="s">
        <v>316</v>
      </c>
      <c r="E189" s="69" t="str">
        <f t="shared" ref="E189" si="78">IF(D189&lt;&gt;"",HYPERLINK("http://kad.arbitr.ru/Card?number="&amp;IF(MID(D189,SEARCH("/",D189)+1,2)&lt;&gt;"20",MID(D189,1,SEARCH("/",D189))&amp;"20"&amp;MID(D189,SEARCH("/",D189)+1,2),D189),"ссылка"),"")</f>
        <v>ссылка</v>
      </c>
      <c r="F189" s="72">
        <v>2308103605</v>
      </c>
      <c r="G189" s="78" t="s">
        <v>317</v>
      </c>
      <c r="H189" s="78" t="s">
        <v>526</v>
      </c>
      <c r="I189" s="26" t="s">
        <v>21</v>
      </c>
      <c r="J189" s="27">
        <v>43188</v>
      </c>
      <c r="K189" s="26" t="s">
        <v>318</v>
      </c>
      <c r="L189" s="14" t="s">
        <v>138</v>
      </c>
      <c r="M189" s="26" t="s">
        <v>23</v>
      </c>
      <c r="N189" s="28" t="s">
        <v>517</v>
      </c>
      <c r="O189" s="29">
        <v>43300</v>
      </c>
      <c r="P189" s="13" t="s">
        <v>50</v>
      </c>
      <c r="Q189" s="30">
        <v>93</v>
      </c>
      <c r="R189" s="28"/>
      <c r="S189" s="29"/>
      <c r="T189" s="40"/>
      <c r="U189" s="30"/>
      <c r="V189" s="29"/>
      <c r="W189" s="31"/>
      <c r="X189" s="40"/>
      <c r="Y189" s="31"/>
      <c r="Z189" s="30"/>
      <c r="AA189" s="40"/>
      <c r="AB189" s="29"/>
      <c r="AC189" s="31"/>
      <c r="AD189" s="40"/>
      <c r="AE189" s="31"/>
      <c r="AF189" s="30"/>
      <c r="AG189" s="40"/>
      <c r="AH189" s="29"/>
      <c r="AI189" s="31"/>
      <c r="AJ189" s="40"/>
      <c r="AK189" s="31"/>
      <c r="AL189" s="30"/>
      <c r="AM189" s="40"/>
      <c r="AN189" s="29"/>
      <c r="AO189" s="31"/>
      <c r="AP189" s="40"/>
      <c r="AQ189" s="31"/>
      <c r="AR189" s="30"/>
      <c r="AS189" s="40"/>
      <c r="AT189" s="29"/>
      <c r="AU189" s="31"/>
      <c r="AV189" s="40"/>
      <c r="AW189" s="31"/>
      <c r="AX189" s="30"/>
      <c r="AY189" s="40"/>
      <c r="AZ189" s="31"/>
      <c r="BA189" s="31"/>
      <c r="BB189" s="40"/>
      <c r="BC189" s="31"/>
      <c r="BD189" s="43"/>
      <c r="BE189" s="40"/>
      <c r="BF189" s="31"/>
      <c r="BG189" s="31"/>
      <c r="BH189" s="40"/>
      <c r="BI189" s="31"/>
      <c r="BJ189" s="43"/>
      <c r="BK189" s="31"/>
      <c r="BL189" s="31"/>
      <c r="BM189" s="31"/>
      <c r="BN189" s="31"/>
      <c r="BO189" s="31"/>
      <c r="BP189" s="31"/>
      <c r="BQ189" s="31"/>
      <c r="BR189" s="89"/>
      <c r="BS189" s="89"/>
      <c r="BT189" s="89"/>
      <c r="BU189" s="89"/>
      <c r="BV189" s="89"/>
      <c r="BW189" s="89"/>
      <c r="BX189" s="31"/>
      <c r="BY189" s="40"/>
      <c r="BZ189" s="54"/>
    </row>
    <row r="190" spans="1:78" s="33" customFormat="1" ht="81" customHeight="1" x14ac:dyDescent="0.25">
      <c r="A190" s="3">
        <v>188</v>
      </c>
      <c r="B190" s="14" t="s">
        <v>138</v>
      </c>
      <c r="C190" s="14" t="s">
        <v>77</v>
      </c>
      <c r="D190" s="36" t="s">
        <v>316</v>
      </c>
      <c r="E190" s="69" t="str">
        <f t="shared" ref="E190:E192" si="79">IF(D190&lt;&gt;"",HYPERLINK("http://kad.arbitr.ru/Card?number="&amp;IF(MID(D190,SEARCH("/",D190)+1,2)&lt;&gt;"20",MID(D190,1,SEARCH("/",D190))&amp;"20"&amp;MID(D190,SEARCH("/",D190)+1,2),D190),"ссылка"),"")</f>
        <v>ссылка</v>
      </c>
      <c r="F190" s="72">
        <v>2308103605</v>
      </c>
      <c r="G190" s="78" t="s">
        <v>317</v>
      </c>
      <c r="H190" s="78" t="s">
        <v>526</v>
      </c>
      <c r="I190" s="26" t="s">
        <v>21</v>
      </c>
      <c r="J190" s="27">
        <v>43188</v>
      </c>
      <c r="K190" s="26" t="s">
        <v>318</v>
      </c>
      <c r="L190" s="14" t="s">
        <v>138</v>
      </c>
      <c r="M190" s="26" t="s">
        <v>23</v>
      </c>
      <c r="N190" s="28" t="s">
        <v>518</v>
      </c>
      <c r="O190" s="29">
        <v>43300</v>
      </c>
      <c r="P190" s="13" t="s">
        <v>50</v>
      </c>
      <c r="Q190" s="30">
        <v>578500.53</v>
      </c>
      <c r="R190" s="28" t="s">
        <v>519</v>
      </c>
      <c r="S190" s="29">
        <v>43454</v>
      </c>
      <c r="T190" s="40" t="s">
        <v>51</v>
      </c>
      <c r="U190" s="30">
        <v>610544</v>
      </c>
      <c r="V190" s="29"/>
      <c r="W190" s="31"/>
      <c r="X190" s="40"/>
      <c r="Y190" s="31"/>
      <c r="Z190" s="30"/>
      <c r="AA190" s="40"/>
      <c r="AB190" s="29"/>
      <c r="AC190" s="31"/>
      <c r="AD190" s="40"/>
      <c r="AE190" s="31"/>
      <c r="AF190" s="30"/>
      <c r="AG190" s="40"/>
      <c r="AH190" s="29"/>
      <c r="AI190" s="31"/>
      <c r="AJ190" s="40"/>
      <c r="AK190" s="31"/>
      <c r="AL190" s="30"/>
      <c r="AM190" s="40"/>
      <c r="AN190" s="29"/>
      <c r="AO190" s="31"/>
      <c r="AP190" s="40"/>
      <c r="AQ190" s="31"/>
      <c r="AR190" s="30"/>
      <c r="AS190" s="40"/>
      <c r="AT190" s="29"/>
      <c r="AU190" s="31"/>
      <c r="AV190" s="40"/>
      <c r="AW190" s="31"/>
      <c r="AX190" s="30"/>
      <c r="AY190" s="40"/>
      <c r="AZ190" s="31"/>
      <c r="BA190" s="31"/>
      <c r="BB190" s="40"/>
      <c r="BC190" s="31"/>
      <c r="BD190" s="43"/>
      <c r="BE190" s="40"/>
      <c r="BF190" s="31"/>
      <c r="BG190" s="31"/>
      <c r="BH190" s="40"/>
      <c r="BI190" s="31"/>
      <c r="BJ190" s="43"/>
      <c r="BK190" s="31"/>
      <c r="BL190" s="31"/>
      <c r="BM190" s="31"/>
      <c r="BN190" s="31"/>
      <c r="BO190" s="31"/>
      <c r="BP190" s="31"/>
      <c r="BQ190" s="31"/>
      <c r="BR190" s="89"/>
      <c r="BS190" s="89"/>
      <c r="BT190" s="89"/>
      <c r="BU190" s="89"/>
      <c r="BV190" s="89"/>
      <c r="BW190" s="89"/>
      <c r="BX190" s="31"/>
      <c r="BY190" s="40"/>
      <c r="BZ190" s="54"/>
    </row>
    <row r="191" spans="1:78" s="33" customFormat="1" ht="81" customHeight="1" x14ac:dyDescent="0.25">
      <c r="A191" s="3">
        <v>189</v>
      </c>
      <c r="B191" s="14" t="s">
        <v>138</v>
      </c>
      <c r="C191" s="14" t="s">
        <v>77</v>
      </c>
      <c r="D191" s="36" t="s">
        <v>316</v>
      </c>
      <c r="E191" s="69" t="str">
        <f t="shared" si="79"/>
        <v>ссылка</v>
      </c>
      <c r="F191" s="72">
        <v>2308103605</v>
      </c>
      <c r="G191" s="78" t="s">
        <v>317</v>
      </c>
      <c r="H191" s="78" t="s">
        <v>526</v>
      </c>
      <c r="I191" s="26" t="s">
        <v>21</v>
      </c>
      <c r="J191" s="27">
        <v>43188</v>
      </c>
      <c r="K191" s="26" t="s">
        <v>318</v>
      </c>
      <c r="L191" s="14" t="s">
        <v>138</v>
      </c>
      <c r="M191" s="26" t="s">
        <v>516</v>
      </c>
      <c r="N191" s="28" t="s">
        <v>520</v>
      </c>
      <c r="O191" s="29">
        <v>43300</v>
      </c>
      <c r="P191" s="13" t="s">
        <v>50</v>
      </c>
      <c r="Q191" s="30">
        <v>95722.47</v>
      </c>
      <c r="R191" s="28"/>
      <c r="S191" s="29"/>
      <c r="T191" s="40"/>
      <c r="U191" s="30"/>
      <c r="V191" s="29"/>
      <c r="W191" s="31"/>
      <c r="X191" s="40"/>
      <c r="Y191" s="31"/>
      <c r="Z191" s="30"/>
      <c r="AA191" s="40"/>
      <c r="AB191" s="29"/>
      <c r="AC191" s="31"/>
      <c r="AD191" s="40"/>
      <c r="AE191" s="31"/>
      <c r="AF191" s="30"/>
      <c r="AG191" s="40"/>
      <c r="AH191" s="29"/>
      <c r="AI191" s="31"/>
      <c r="AJ191" s="40"/>
      <c r="AK191" s="31"/>
      <c r="AL191" s="30"/>
      <c r="AM191" s="40"/>
      <c r="AN191" s="29"/>
      <c r="AO191" s="31"/>
      <c r="AP191" s="40"/>
      <c r="AQ191" s="31"/>
      <c r="AR191" s="30"/>
      <c r="AS191" s="40"/>
      <c r="AT191" s="29"/>
      <c r="AU191" s="31"/>
      <c r="AV191" s="40"/>
      <c r="AW191" s="31"/>
      <c r="AX191" s="30"/>
      <c r="AY191" s="40"/>
      <c r="AZ191" s="31"/>
      <c r="BA191" s="31"/>
      <c r="BB191" s="40"/>
      <c r="BC191" s="31"/>
      <c r="BD191" s="43"/>
      <c r="BE191" s="40"/>
      <c r="BF191" s="31"/>
      <c r="BG191" s="31"/>
      <c r="BH191" s="40"/>
      <c r="BI191" s="31"/>
      <c r="BJ191" s="43"/>
      <c r="BK191" s="31"/>
      <c r="BL191" s="31"/>
      <c r="BM191" s="31"/>
      <c r="BN191" s="31"/>
      <c r="BO191" s="31"/>
      <c r="BP191" s="31"/>
      <c r="BQ191" s="31"/>
      <c r="BR191" s="89"/>
      <c r="BS191" s="89"/>
      <c r="BT191" s="89"/>
      <c r="BU191" s="89"/>
      <c r="BV191" s="89"/>
      <c r="BW191" s="89"/>
      <c r="BX191" s="31"/>
      <c r="BY191" s="40"/>
      <c r="BZ191" s="54"/>
    </row>
    <row r="192" spans="1:78" s="33" customFormat="1" ht="81" customHeight="1" x14ac:dyDescent="0.25">
      <c r="A192" s="3">
        <v>190</v>
      </c>
      <c r="B192" s="14" t="s">
        <v>138</v>
      </c>
      <c r="C192" s="14" t="s">
        <v>82</v>
      </c>
      <c r="D192" s="36" t="s">
        <v>797</v>
      </c>
      <c r="E192" s="69" t="str">
        <f t="shared" si="79"/>
        <v>ссылка</v>
      </c>
      <c r="F192" s="72">
        <v>2348023579</v>
      </c>
      <c r="G192" s="78" t="s">
        <v>798</v>
      </c>
      <c r="H192" s="78" t="s">
        <v>526</v>
      </c>
      <c r="I192" s="26" t="s">
        <v>21</v>
      </c>
      <c r="J192" s="27">
        <v>43733</v>
      </c>
      <c r="K192" s="26" t="s">
        <v>799</v>
      </c>
      <c r="L192" s="14" t="s">
        <v>140</v>
      </c>
      <c r="M192" s="26" t="s">
        <v>156</v>
      </c>
      <c r="N192" s="28" t="s">
        <v>801</v>
      </c>
      <c r="O192" s="29">
        <v>43824</v>
      </c>
      <c r="P192" s="13" t="s">
        <v>50</v>
      </c>
      <c r="Q192" s="30">
        <v>198329.5</v>
      </c>
      <c r="R192" s="28" t="s">
        <v>801</v>
      </c>
      <c r="S192" s="76">
        <v>43873</v>
      </c>
      <c r="T192" s="77" t="s">
        <v>574</v>
      </c>
      <c r="U192" s="23">
        <v>218821.89</v>
      </c>
      <c r="V192" s="29">
        <v>43929</v>
      </c>
      <c r="W192" s="31" t="s">
        <v>31</v>
      </c>
      <c r="X192" s="40" t="s">
        <v>32</v>
      </c>
      <c r="Y192" s="31" t="s">
        <v>34</v>
      </c>
      <c r="Z192" s="30">
        <v>0</v>
      </c>
      <c r="AA192" s="40" t="s">
        <v>40</v>
      </c>
      <c r="AB192" s="29"/>
      <c r="AC192" s="31"/>
      <c r="AD192" s="40"/>
      <c r="AE192" s="31"/>
      <c r="AF192" s="30"/>
      <c r="AG192" s="40"/>
      <c r="AH192" s="29"/>
      <c r="AI192" s="31"/>
      <c r="AJ192" s="40"/>
      <c r="AK192" s="31"/>
      <c r="AL192" s="30"/>
      <c r="AM192" s="40"/>
      <c r="AN192" s="29"/>
      <c r="AO192" s="31"/>
      <c r="AP192" s="40"/>
      <c r="AQ192" s="31"/>
      <c r="AR192" s="30"/>
      <c r="AS192" s="40"/>
      <c r="AT192" s="29"/>
      <c r="AU192" s="31"/>
      <c r="AV192" s="40"/>
      <c r="AW192" s="31"/>
      <c r="AX192" s="30"/>
      <c r="AY192" s="40"/>
      <c r="AZ192" s="31"/>
      <c r="BA192" s="31"/>
      <c r="BB192" s="40"/>
      <c r="BC192" s="31"/>
      <c r="BD192" s="43"/>
      <c r="BE192" s="40"/>
      <c r="BF192" s="31"/>
      <c r="BG192" s="31"/>
      <c r="BH192" s="40"/>
      <c r="BI192" s="31"/>
      <c r="BJ192" s="43"/>
      <c r="BK192" s="31"/>
      <c r="BL192" s="31"/>
      <c r="BM192" s="31"/>
      <c r="BN192" s="31"/>
      <c r="BO192" s="31"/>
      <c r="BP192" s="31"/>
      <c r="BQ192" s="31"/>
      <c r="BR192" s="89"/>
      <c r="BS192" s="89"/>
      <c r="BT192" s="89"/>
      <c r="BU192" s="89"/>
      <c r="BV192" s="89"/>
      <c r="BW192" s="89"/>
      <c r="BX192" s="31"/>
      <c r="BY192" s="40"/>
      <c r="BZ192" s="54"/>
    </row>
    <row r="193" spans="1:78" s="33" customFormat="1" ht="81" customHeight="1" x14ac:dyDescent="0.25">
      <c r="A193" s="3">
        <v>191</v>
      </c>
      <c r="B193" s="14" t="s">
        <v>138</v>
      </c>
      <c r="C193" s="14" t="s">
        <v>82</v>
      </c>
      <c r="D193" s="36" t="s">
        <v>797</v>
      </c>
      <c r="E193" s="69" t="str">
        <f t="shared" ref="E193" si="80">IF(D193&lt;&gt;"",HYPERLINK("http://kad.arbitr.ru/Card?number="&amp;IF(MID(D193,SEARCH("/",D193)+1,2)&lt;&gt;"20",MID(D193,1,SEARCH("/",D193))&amp;"20"&amp;MID(D193,SEARCH("/",D193)+1,2),D193),"ссылка"),"")</f>
        <v>ссылка</v>
      </c>
      <c r="F193" s="72">
        <v>2348023579</v>
      </c>
      <c r="G193" s="78" t="s">
        <v>798</v>
      </c>
      <c r="H193" s="78" t="s">
        <v>526</v>
      </c>
      <c r="I193" s="26" t="s">
        <v>21</v>
      </c>
      <c r="J193" s="27">
        <v>43733</v>
      </c>
      <c r="K193" s="26" t="s">
        <v>799</v>
      </c>
      <c r="L193" s="14" t="s">
        <v>140</v>
      </c>
      <c r="M193" s="26" t="s">
        <v>26</v>
      </c>
      <c r="N193" s="28" t="s">
        <v>802</v>
      </c>
      <c r="O193" s="29">
        <v>43784</v>
      </c>
      <c r="P193" s="13" t="s">
        <v>50</v>
      </c>
      <c r="Q193" s="30">
        <v>19248.7</v>
      </c>
      <c r="R193" s="28" t="s">
        <v>802</v>
      </c>
      <c r="S193" s="76" t="s">
        <v>139</v>
      </c>
      <c r="T193" s="77" t="s">
        <v>139</v>
      </c>
      <c r="U193" s="23">
        <v>0</v>
      </c>
      <c r="V193" s="29">
        <v>43797</v>
      </c>
      <c r="W193" s="31" t="s">
        <v>803</v>
      </c>
      <c r="X193" s="40" t="s">
        <v>32</v>
      </c>
      <c r="Y193" s="31"/>
      <c r="Z193" s="30"/>
      <c r="AA193" s="40"/>
      <c r="AB193" s="29"/>
      <c r="AC193" s="31"/>
      <c r="AD193" s="40"/>
      <c r="AE193" s="31"/>
      <c r="AF193" s="30"/>
      <c r="AG193" s="40"/>
      <c r="AH193" s="29"/>
      <c r="AI193" s="31"/>
      <c r="AJ193" s="40"/>
      <c r="AK193" s="31"/>
      <c r="AL193" s="30"/>
      <c r="AM193" s="40"/>
      <c r="AN193" s="29"/>
      <c r="AO193" s="31"/>
      <c r="AP193" s="40"/>
      <c r="AQ193" s="31"/>
      <c r="AR193" s="30"/>
      <c r="AS193" s="40"/>
      <c r="AT193" s="29"/>
      <c r="AU193" s="31"/>
      <c r="AV193" s="40"/>
      <c r="AW193" s="31"/>
      <c r="AX193" s="30"/>
      <c r="AY193" s="40"/>
      <c r="AZ193" s="31"/>
      <c r="BA193" s="31"/>
      <c r="BB193" s="40"/>
      <c r="BC193" s="31"/>
      <c r="BD193" s="43"/>
      <c r="BE193" s="40"/>
      <c r="BF193" s="31"/>
      <c r="BG193" s="31"/>
      <c r="BH193" s="40"/>
      <c r="BI193" s="31"/>
      <c r="BJ193" s="43"/>
      <c r="BK193" s="31"/>
      <c r="BL193" s="31"/>
      <c r="BM193" s="31"/>
      <c r="BN193" s="31"/>
      <c r="BO193" s="31"/>
      <c r="BP193" s="31"/>
      <c r="BQ193" s="31"/>
      <c r="BR193" s="89"/>
      <c r="BS193" s="89"/>
      <c r="BT193" s="89"/>
      <c r="BU193" s="89"/>
      <c r="BV193" s="89"/>
      <c r="BW193" s="89"/>
      <c r="BX193" s="31"/>
      <c r="BY193" s="40"/>
      <c r="BZ193" s="54"/>
    </row>
    <row r="194" spans="1:78" s="33" customFormat="1" ht="116.25" customHeight="1" x14ac:dyDescent="0.25">
      <c r="A194" s="3">
        <v>192</v>
      </c>
      <c r="B194" s="14" t="s">
        <v>279</v>
      </c>
      <c r="C194" s="14" t="s">
        <v>82</v>
      </c>
      <c r="D194" s="36" t="s">
        <v>334</v>
      </c>
      <c r="E194" s="69" t="str">
        <f t="shared" si="72"/>
        <v>ссылка</v>
      </c>
      <c r="F194" s="65" t="s">
        <v>335</v>
      </c>
      <c r="G194" s="78" t="s">
        <v>336</v>
      </c>
      <c r="H194" s="78" t="s">
        <v>526</v>
      </c>
      <c r="I194" s="26" t="s">
        <v>21</v>
      </c>
      <c r="J194" s="27">
        <v>42774</v>
      </c>
      <c r="K194" s="26" t="s">
        <v>651</v>
      </c>
      <c r="L194" s="14" t="s">
        <v>279</v>
      </c>
      <c r="M194" s="26" t="s">
        <v>63</v>
      </c>
      <c r="N194" s="28" t="s">
        <v>650</v>
      </c>
      <c r="O194" s="29">
        <v>43570</v>
      </c>
      <c r="P194" s="11" t="s">
        <v>50</v>
      </c>
      <c r="Q194" s="30">
        <v>45240.4</v>
      </c>
      <c r="R194" s="28" t="s">
        <v>650</v>
      </c>
      <c r="S194" s="29">
        <v>43902</v>
      </c>
      <c r="T194" s="40" t="s">
        <v>51</v>
      </c>
      <c r="U194" s="30">
        <v>22422.69</v>
      </c>
      <c r="V194" s="29"/>
      <c r="W194" s="31"/>
      <c r="X194" s="40"/>
      <c r="Y194" s="31"/>
      <c r="Z194" s="30"/>
      <c r="AA194" s="40"/>
      <c r="AB194" s="29"/>
      <c r="AC194" s="31"/>
      <c r="AD194" s="40"/>
      <c r="AE194" s="31"/>
      <c r="AF194" s="30"/>
      <c r="AG194" s="40"/>
      <c r="AH194" s="29"/>
      <c r="AI194" s="31"/>
      <c r="AJ194" s="32"/>
      <c r="AK194" s="31"/>
      <c r="AL194" s="30"/>
      <c r="AM194" s="40"/>
      <c r="AN194" s="29"/>
      <c r="AO194" s="31"/>
      <c r="AP194" s="40"/>
      <c r="AQ194" s="31"/>
      <c r="AR194" s="30"/>
      <c r="AS194" s="40"/>
      <c r="AT194" s="29"/>
      <c r="AU194" s="31"/>
      <c r="AV194" s="40"/>
      <c r="AW194" s="31"/>
      <c r="AX194" s="30"/>
      <c r="AY194" s="40"/>
      <c r="AZ194" s="31"/>
      <c r="BA194" s="31"/>
      <c r="BB194" s="40"/>
      <c r="BC194" s="31"/>
      <c r="BD194" s="43"/>
      <c r="BE194" s="40"/>
      <c r="BF194" s="31"/>
      <c r="BG194" s="31"/>
      <c r="BH194" s="40"/>
      <c r="BI194" s="31"/>
      <c r="BJ194" s="43"/>
      <c r="BK194" s="31"/>
      <c r="BL194" s="31"/>
      <c r="BM194" s="31"/>
      <c r="BN194" s="31"/>
      <c r="BO194" s="31"/>
      <c r="BP194" s="31"/>
      <c r="BQ194" s="31"/>
      <c r="BR194" s="89"/>
      <c r="BS194" s="89"/>
      <c r="BT194" s="89"/>
      <c r="BU194" s="89"/>
      <c r="BV194" s="89"/>
      <c r="BW194" s="89"/>
      <c r="BX194" s="31"/>
      <c r="BY194" s="40"/>
      <c r="BZ194" s="54"/>
    </row>
    <row r="195" spans="1:78" s="33" customFormat="1" ht="110.25" x14ac:dyDescent="0.25">
      <c r="A195" s="3">
        <v>193</v>
      </c>
      <c r="B195" s="14" t="s">
        <v>337</v>
      </c>
      <c r="C195" s="14" t="s">
        <v>20</v>
      </c>
      <c r="D195" s="36" t="s">
        <v>339</v>
      </c>
      <c r="E195" s="69" t="str">
        <f t="shared" si="72"/>
        <v>ссылка</v>
      </c>
      <c r="F195" s="68" t="s">
        <v>340</v>
      </c>
      <c r="G195" s="74" t="s">
        <v>341</v>
      </c>
      <c r="H195" s="78" t="s">
        <v>526</v>
      </c>
      <c r="I195" s="26" t="s">
        <v>21</v>
      </c>
      <c r="J195" s="27">
        <v>43192</v>
      </c>
      <c r="K195" s="26" t="s">
        <v>342</v>
      </c>
      <c r="L195" s="14" t="s">
        <v>337</v>
      </c>
      <c r="M195" s="26" t="s">
        <v>156</v>
      </c>
      <c r="N195" s="28" t="s">
        <v>450</v>
      </c>
      <c r="O195" s="29">
        <v>43447</v>
      </c>
      <c r="P195" s="13" t="s">
        <v>50</v>
      </c>
      <c r="Q195" s="30">
        <v>0</v>
      </c>
      <c r="R195" s="28" t="s">
        <v>451</v>
      </c>
      <c r="S195" s="29">
        <v>43676</v>
      </c>
      <c r="T195" s="40" t="s">
        <v>51</v>
      </c>
      <c r="U195" s="30">
        <v>185022</v>
      </c>
      <c r="V195" s="29">
        <v>43804</v>
      </c>
      <c r="W195" s="31" t="s">
        <v>31</v>
      </c>
      <c r="X195" s="40" t="s">
        <v>32</v>
      </c>
      <c r="Y195" s="31" t="s">
        <v>34</v>
      </c>
      <c r="Z195" s="30">
        <v>0</v>
      </c>
      <c r="AA195" s="40" t="s">
        <v>40</v>
      </c>
      <c r="AB195" s="29">
        <v>43861</v>
      </c>
      <c r="AC195" s="31" t="s">
        <v>31</v>
      </c>
      <c r="AD195" s="40" t="s">
        <v>37</v>
      </c>
      <c r="AE195" s="31" t="s">
        <v>34</v>
      </c>
      <c r="AF195" s="30">
        <v>0</v>
      </c>
      <c r="AG195" s="40" t="s">
        <v>39</v>
      </c>
      <c r="AH195" s="29">
        <v>43913</v>
      </c>
      <c r="AI195" s="31" t="s">
        <v>31</v>
      </c>
      <c r="AJ195" s="40" t="s">
        <v>43</v>
      </c>
      <c r="AK195" s="31" t="s">
        <v>34</v>
      </c>
      <c r="AL195" s="30">
        <v>0</v>
      </c>
      <c r="AM195" s="40" t="s">
        <v>44</v>
      </c>
      <c r="AN195" s="29">
        <v>43963</v>
      </c>
      <c r="AO195" s="31" t="s">
        <v>104</v>
      </c>
      <c r="AP195" s="40" t="s">
        <v>83</v>
      </c>
      <c r="AQ195" s="31" t="s">
        <v>34</v>
      </c>
      <c r="AR195" s="30">
        <v>0</v>
      </c>
      <c r="AS195" s="40" t="s">
        <v>89</v>
      </c>
      <c r="AT195" s="29"/>
      <c r="AU195" s="31"/>
      <c r="AV195" s="40"/>
      <c r="AW195" s="31"/>
      <c r="AX195" s="30"/>
      <c r="AY195" s="40"/>
      <c r="AZ195" s="31"/>
      <c r="BA195" s="31"/>
      <c r="BB195" s="40"/>
      <c r="BC195" s="31"/>
      <c r="BD195" s="43"/>
      <c r="BE195" s="40"/>
      <c r="BF195" s="31"/>
      <c r="BG195" s="31"/>
      <c r="BH195" s="40"/>
      <c r="BI195" s="31"/>
      <c r="BJ195" s="43"/>
      <c r="BK195" s="31"/>
      <c r="BL195" s="31"/>
      <c r="BM195" s="31"/>
      <c r="BN195" s="31"/>
      <c r="BO195" s="31"/>
      <c r="BP195" s="31"/>
      <c r="BQ195" s="31"/>
      <c r="BR195" s="89"/>
      <c r="BS195" s="89"/>
      <c r="BT195" s="89"/>
      <c r="BU195" s="89"/>
      <c r="BV195" s="89"/>
      <c r="BW195" s="89"/>
      <c r="BX195" s="31"/>
      <c r="BY195" s="40"/>
      <c r="BZ195" s="54"/>
    </row>
    <row r="196" spans="1:78" s="33" customFormat="1" ht="97.5" customHeight="1" x14ac:dyDescent="0.25">
      <c r="A196" s="3">
        <v>194</v>
      </c>
      <c r="B196" s="14" t="s">
        <v>337</v>
      </c>
      <c r="C196" s="14" t="s">
        <v>20</v>
      </c>
      <c r="D196" s="36" t="s">
        <v>343</v>
      </c>
      <c r="E196" s="69" t="str">
        <f t="shared" si="72"/>
        <v>ссылка</v>
      </c>
      <c r="F196" s="68" t="s">
        <v>344</v>
      </c>
      <c r="G196" s="74" t="s">
        <v>345</v>
      </c>
      <c r="H196" s="78" t="s">
        <v>526</v>
      </c>
      <c r="I196" s="26" t="s">
        <v>21</v>
      </c>
      <c r="J196" s="27">
        <v>43420</v>
      </c>
      <c r="K196" s="26" t="s">
        <v>346</v>
      </c>
      <c r="L196" s="14" t="s">
        <v>337</v>
      </c>
      <c r="M196" s="26" t="s">
        <v>156</v>
      </c>
      <c r="N196" s="28" t="s">
        <v>452</v>
      </c>
      <c r="O196" s="29">
        <v>43636</v>
      </c>
      <c r="P196" s="13" t="s">
        <v>50</v>
      </c>
      <c r="Q196" s="30">
        <v>0</v>
      </c>
      <c r="R196" s="28" t="s">
        <v>452</v>
      </c>
      <c r="S196" s="29">
        <v>43676</v>
      </c>
      <c r="T196" s="40" t="s">
        <v>51</v>
      </c>
      <c r="U196" s="30">
        <v>173037.3</v>
      </c>
      <c r="V196" s="29">
        <v>43804</v>
      </c>
      <c r="W196" s="31" t="s">
        <v>31</v>
      </c>
      <c r="X196" s="40" t="s">
        <v>32</v>
      </c>
      <c r="Y196" s="31" t="s">
        <v>34</v>
      </c>
      <c r="Z196" s="30">
        <v>0</v>
      </c>
      <c r="AA196" s="40" t="s">
        <v>40</v>
      </c>
      <c r="AB196" s="29">
        <v>43861</v>
      </c>
      <c r="AC196" s="31" t="s">
        <v>31</v>
      </c>
      <c r="AD196" s="40" t="s">
        <v>37</v>
      </c>
      <c r="AE196" s="31" t="s">
        <v>34</v>
      </c>
      <c r="AF196" s="30">
        <v>0</v>
      </c>
      <c r="AG196" s="40" t="s">
        <v>39</v>
      </c>
      <c r="AH196" s="29">
        <v>43917</v>
      </c>
      <c r="AI196" s="31" t="s">
        <v>31</v>
      </c>
      <c r="AJ196" s="40" t="s">
        <v>43</v>
      </c>
      <c r="AK196" s="31" t="s">
        <v>34</v>
      </c>
      <c r="AL196" s="30">
        <v>0</v>
      </c>
      <c r="AM196" s="40" t="s">
        <v>44</v>
      </c>
      <c r="AN196" s="29">
        <v>43980</v>
      </c>
      <c r="AO196" s="31" t="s">
        <v>104</v>
      </c>
      <c r="AP196" s="40" t="s">
        <v>83</v>
      </c>
      <c r="AQ196" s="31"/>
      <c r="AR196" s="30"/>
      <c r="AS196" s="40"/>
      <c r="AT196" s="29"/>
      <c r="AU196" s="31"/>
      <c r="AV196" s="40"/>
      <c r="AW196" s="31"/>
      <c r="AX196" s="30"/>
      <c r="AY196" s="40"/>
      <c r="AZ196" s="31"/>
      <c r="BA196" s="31"/>
      <c r="BB196" s="40"/>
      <c r="BC196" s="31"/>
      <c r="BD196" s="43"/>
      <c r="BE196" s="40"/>
      <c r="BF196" s="31"/>
      <c r="BG196" s="31"/>
      <c r="BH196" s="40"/>
      <c r="BI196" s="31"/>
      <c r="BJ196" s="43"/>
      <c r="BK196" s="31"/>
      <c r="BL196" s="31"/>
      <c r="BM196" s="31"/>
      <c r="BN196" s="31"/>
      <c r="BO196" s="31"/>
      <c r="BP196" s="31"/>
      <c r="BQ196" s="31"/>
      <c r="BR196" s="89"/>
      <c r="BS196" s="89"/>
      <c r="BT196" s="89"/>
      <c r="BU196" s="89"/>
      <c r="BV196" s="89"/>
      <c r="BW196" s="89"/>
      <c r="BX196" s="31"/>
      <c r="BY196" s="40"/>
      <c r="BZ196" s="54"/>
    </row>
    <row r="197" spans="1:78" s="33" customFormat="1" ht="97.5" customHeight="1" x14ac:dyDescent="0.25">
      <c r="A197" s="3">
        <v>195</v>
      </c>
      <c r="B197" s="14" t="s">
        <v>337</v>
      </c>
      <c r="C197" s="14" t="s">
        <v>20</v>
      </c>
      <c r="D197" s="36" t="s">
        <v>343</v>
      </c>
      <c r="E197" s="69" t="str">
        <f t="shared" ref="E197" si="81">IF(D197&lt;&gt;"",HYPERLINK("http://kad.arbitr.ru/Card?number="&amp;IF(MID(D197,SEARCH("/",D197)+1,2)&lt;&gt;"20",MID(D197,1,SEARCH("/",D197))&amp;"20"&amp;MID(D197,SEARCH("/",D197)+1,2),D197),"ссылка"),"")</f>
        <v>ссылка</v>
      </c>
      <c r="F197" s="68" t="s">
        <v>344</v>
      </c>
      <c r="G197" s="74" t="s">
        <v>345</v>
      </c>
      <c r="H197" s="78" t="s">
        <v>526</v>
      </c>
      <c r="I197" s="26" t="s">
        <v>21</v>
      </c>
      <c r="J197" s="27">
        <v>43420</v>
      </c>
      <c r="K197" s="26" t="s">
        <v>346</v>
      </c>
      <c r="L197" s="14" t="s">
        <v>337</v>
      </c>
      <c r="M197" s="26" t="s">
        <v>453</v>
      </c>
      <c r="N197" s="28" t="s">
        <v>454</v>
      </c>
      <c r="O197" s="29">
        <v>43507</v>
      </c>
      <c r="P197" s="13" t="s">
        <v>455</v>
      </c>
      <c r="Q197" s="30">
        <v>67618.7</v>
      </c>
      <c r="R197" s="28" t="s">
        <v>454</v>
      </c>
      <c r="S197" s="29">
        <v>43566</v>
      </c>
      <c r="T197" s="40" t="s">
        <v>51</v>
      </c>
      <c r="U197" s="30">
        <v>4310.6000000000004</v>
      </c>
      <c r="V197" s="29"/>
      <c r="W197" s="31"/>
      <c r="X197" s="40"/>
      <c r="Y197" s="31"/>
      <c r="Z197" s="30"/>
      <c r="AA197" s="40"/>
      <c r="AB197" s="29"/>
      <c r="AC197" s="31"/>
      <c r="AD197" s="40"/>
      <c r="AE197" s="31"/>
      <c r="AF197" s="30"/>
      <c r="AG197" s="40"/>
      <c r="AH197" s="29"/>
      <c r="AI197" s="31"/>
      <c r="AJ197" s="32"/>
      <c r="AK197" s="31"/>
      <c r="AL197" s="30"/>
      <c r="AM197" s="40"/>
      <c r="AN197" s="29"/>
      <c r="AO197" s="31"/>
      <c r="AP197" s="40"/>
      <c r="AQ197" s="31"/>
      <c r="AR197" s="30"/>
      <c r="AS197" s="40"/>
      <c r="AT197" s="29"/>
      <c r="AU197" s="31"/>
      <c r="AV197" s="40"/>
      <c r="AW197" s="31"/>
      <c r="AX197" s="30"/>
      <c r="AY197" s="40"/>
      <c r="AZ197" s="31"/>
      <c r="BA197" s="31"/>
      <c r="BB197" s="40"/>
      <c r="BC197" s="31"/>
      <c r="BD197" s="43"/>
      <c r="BE197" s="40"/>
      <c r="BF197" s="31"/>
      <c r="BG197" s="31"/>
      <c r="BH197" s="40"/>
      <c r="BI197" s="31"/>
      <c r="BJ197" s="43"/>
      <c r="BK197" s="31"/>
      <c r="BL197" s="31"/>
      <c r="BM197" s="31"/>
      <c r="BN197" s="31"/>
      <c r="BO197" s="31"/>
      <c r="BP197" s="31"/>
      <c r="BQ197" s="31"/>
      <c r="BR197" s="89"/>
      <c r="BS197" s="89"/>
      <c r="BT197" s="89"/>
      <c r="BU197" s="89"/>
      <c r="BV197" s="89"/>
      <c r="BW197" s="89"/>
      <c r="BX197" s="31"/>
      <c r="BY197" s="40"/>
      <c r="BZ197" s="54"/>
    </row>
    <row r="198" spans="1:78" s="33" customFormat="1" ht="63" customHeight="1" x14ac:dyDescent="0.25">
      <c r="A198" s="3">
        <v>196</v>
      </c>
      <c r="B198" s="14" t="s">
        <v>337</v>
      </c>
      <c r="C198" s="14" t="s">
        <v>20</v>
      </c>
      <c r="D198" s="36" t="s">
        <v>347</v>
      </c>
      <c r="E198" s="69" t="str">
        <f t="shared" si="72"/>
        <v>ссылка</v>
      </c>
      <c r="F198" s="68" t="s">
        <v>348</v>
      </c>
      <c r="G198" s="78" t="s">
        <v>349</v>
      </c>
      <c r="H198" s="78" t="s">
        <v>526</v>
      </c>
      <c r="I198" s="26" t="s">
        <v>21</v>
      </c>
      <c r="J198" s="27">
        <v>43445</v>
      </c>
      <c r="K198" s="26" t="s">
        <v>338</v>
      </c>
      <c r="L198" s="14" t="s">
        <v>337</v>
      </c>
      <c r="M198" s="26" t="s">
        <v>156</v>
      </c>
      <c r="N198" s="28" t="s">
        <v>459</v>
      </c>
      <c r="O198" s="29">
        <v>43535</v>
      </c>
      <c r="P198" s="13" t="s">
        <v>50</v>
      </c>
      <c r="Q198" s="30">
        <v>48.3</v>
      </c>
      <c r="R198" s="28" t="s">
        <v>486</v>
      </c>
      <c r="S198" s="29">
        <v>43746</v>
      </c>
      <c r="T198" s="40" t="s">
        <v>51</v>
      </c>
      <c r="U198" s="30">
        <v>10621</v>
      </c>
      <c r="V198" s="29">
        <v>43878</v>
      </c>
      <c r="W198" s="31" t="s">
        <v>31</v>
      </c>
      <c r="X198" s="40" t="s">
        <v>32</v>
      </c>
      <c r="Y198" s="31" t="s">
        <v>34</v>
      </c>
      <c r="Z198" s="30">
        <v>0</v>
      </c>
      <c r="AA198" s="40" t="s">
        <v>40</v>
      </c>
      <c r="AB198" s="29">
        <v>43938</v>
      </c>
      <c r="AC198" s="31" t="s">
        <v>31</v>
      </c>
      <c r="AD198" s="40" t="s">
        <v>37</v>
      </c>
      <c r="AE198" s="31" t="s">
        <v>34</v>
      </c>
      <c r="AF198" s="30">
        <v>0</v>
      </c>
      <c r="AG198" s="40" t="s">
        <v>39</v>
      </c>
      <c r="AH198" s="29"/>
      <c r="AI198" s="31"/>
      <c r="AJ198" s="32"/>
      <c r="AK198" s="31"/>
      <c r="AL198" s="30"/>
      <c r="AM198" s="40"/>
      <c r="AN198" s="29"/>
      <c r="AO198" s="31"/>
      <c r="AP198" s="40"/>
      <c r="AQ198" s="31"/>
      <c r="AR198" s="30"/>
      <c r="AS198" s="40"/>
      <c r="AT198" s="29"/>
      <c r="AU198" s="31"/>
      <c r="AV198" s="40"/>
      <c r="AW198" s="31"/>
      <c r="AX198" s="30"/>
      <c r="AY198" s="40"/>
      <c r="AZ198" s="31"/>
      <c r="BA198" s="31"/>
      <c r="BB198" s="40"/>
      <c r="BC198" s="31"/>
      <c r="BD198" s="43"/>
      <c r="BE198" s="40"/>
      <c r="BF198" s="31"/>
      <c r="BG198" s="31"/>
      <c r="BH198" s="40"/>
      <c r="BI198" s="31"/>
      <c r="BJ198" s="43"/>
      <c r="BK198" s="31"/>
      <c r="BL198" s="31"/>
      <c r="BM198" s="31"/>
      <c r="BN198" s="31"/>
      <c r="BO198" s="31"/>
      <c r="BP198" s="31"/>
      <c r="BQ198" s="31"/>
      <c r="BR198" s="89"/>
      <c r="BS198" s="89"/>
      <c r="BT198" s="89"/>
      <c r="BU198" s="89"/>
      <c r="BV198" s="89"/>
      <c r="BW198" s="89"/>
      <c r="BX198" s="31"/>
      <c r="BY198" s="40"/>
      <c r="BZ198" s="54"/>
    </row>
    <row r="199" spans="1:78" s="33" customFormat="1" ht="141.75" customHeight="1" x14ac:dyDescent="0.25">
      <c r="A199" s="3">
        <v>197</v>
      </c>
      <c r="B199" s="14" t="s">
        <v>141</v>
      </c>
      <c r="C199" s="14" t="s">
        <v>82</v>
      </c>
      <c r="D199" s="36" t="s">
        <v>353</v>
      </c>
      <c r="E199" s="69" t="str">
        <f t="shared" si="72"/>
        <v>ссылка</v>
      </c>
      <c r="F199" s="25">
        <v>2349022289</v>
      </c>
      <c r="G199" s="78" t="s">
        <v>354</v>
      </c>
      <c r="H199" s="78" t="s">
        <v>526</v>
      </c>
      <c r="I199" s="26" t="s">
        <v>21</v>
      </c>
      <c r="J199" s="27">
        <v>41865</v>
      </c>
      <c r="K199" s="26" t="s">
        <v>355</v>
      </c>
      <c r="L199" s="14" t="s">
        <v>141</v>
      </c>
      <c r="M199" s="26" t="s">
        <v>156</v>
      </c>
      <c r="N199" s="28" t="s">
        <v>760</v>
      </c>
      <c r="O199" s="29" t="s">
        <v>139</v>
      </c>
      <c r="P199" s="11" t="s">
        <v>139</v>
      </c>
      <c r="Q199" s="30">
        <v>0</v>
      </c>
      <c r="R199" s="28" t="s">
        <v>760</v>
      </c>
      <c r="S199" s="29">
        <v>42146</v>
      </c>
      <c r="T199" s="40" t="s">
        <v>51</v>
      </c>
      <c r="U199" s="30">
        <v>66203.11</v>
      </c>
      <c r="V199" s="29">
        <v>42307</v>
      </c>
      <c r="W199" s="31" t="s">
        <v>31</v>
      </c>
      <c r="X199" s="40" t="s">
        <v>32</v>
      </c>
      <c r="Y199" s="31" t="s">
        <v>34</v>
      </c>
      <c r="Z199" s="30">
        <v>0</v>
      </c>
      <c r="AA199" s="40" t="s">
        <v>40</v>
      </c>
      <c r="AB199" s="29">
        <v>42399</v>
      </c>
      <c r="AC199" s="31" t="s">
        <v>31</v>
      </c>
      <c r="AD199" s="40" t="s">
        <v>37</v>
      </c>
      <c r="AE199" s="31" t="s">
        <v>34</v>
      </c>
      <c r="AF199" s="30">
        <v>0</v>
      </c>
      <c r="AG199" s="40" t="s">
        <v>39</v>
      </c>
      <c r="AH199" s="29" t="s">
        <v>761</v>
      </c>
      <c r="AI199" s="31" t="s">
        <v>42</v>
      </c>
      <c r="AJ199" s="40" t="s">
        <v>43</v>
      </c>
      <c r="AK199" s="31" t="s">
        <v>762</v>
      </c>
      <c r="AL199" s="30">
        <v>0</v>
      </c>
      <c r="AM199" s="40" t="s">
        <v>44</v>
      </c>
      <c r="AN199" s="29"/>
      <c r="AO199" s="31"/>
      <c r="AP199" s="40"/>
      <c r="AQ199" s="31"/>
      <c r="AR199" s="30"/>
      <c r="AS199" s="40"/>
      <c r="AT199" s="29"/>
      <c r="AU199" s="31"/>
      <c r="AV199" s="40"/>
      <c r="AW199" s="31"/>
      <c r="AX199" s="30"/>
      <c r="AY199" s="40"/>
      <c r="AZ199" s="31"/>
      <c r="BA199" s="31"/>
      <c r="BB199" s="40"/>
      <c r="BC199" s="31"/>
      <c r="BD199" s="43"/>
      <c r="BE199" s="40"/>
      <c r="BF199" s="31"/>
      <c r="BG199" s="31"/>
      <c r="BH199" s="40"/>
      <c r="BI199" s="31"/>
      <c r="BJ199" s="43"/>
      <c r="BK199" s="31"/>
      <c r="BL199" s="31"/>
      <c r="BM199" s="31"/>
      <c r="BN199" s="31"/>
      <c r="BO199" s="31"/>
      <c r="BP199" s="31"/>
      <c r="BQ199" s="31"/>
      <c r="BR199" s="89"/>
      <c r="BS199" s="89"/>
      <c r="BT199" s="89"/>
      <c r="BU199" s="89"/>
      <c r="BV199" s="89"/>
      <c r="BW199" s="89"/>
      <c r="BX199" s="31"/>
      <c r="BY199" s="40"/>
      <c r="BZ199" s="54"/>
    </row>
    <row r="200" spans="1:78" s="33" customFormat="1" ht="96" customHeight="1" x14ac:dyDescent="0.25">
      <c r="A200" s="3">
        <v>198</v>
      </c>
      <c r="B200" s="14" t="s">
        <v>141</v>
      </c>
      <c r="C200" s="14" t="s">
        <v>84</v>
      </c>
      <c r="D200" s="36" t="s">
        <v>356</v>
      </c>
      <c r="E200" s="69" t="str">
        <f t="shared" si="72"/>
        <v>ссылка</v>
      </c>
      <c r="F200" s="67">
        <v>2349023860</v>
      </c>
      <c r="G200" s="78" t="s">
        <v>358</v>
      </c>
      <c r="H200" s="78" t="s">
        <v>526</v>
      </c>
      <c r="I200" s="26" t="s">
        <v>21</v>
      </c>
      <c r="J200" s="27">
        <v>42331</v>
      </c>
      <c r="K200" s="26" t="s">
        <v>357</v>
      </c>
      <c r="L200" s="14" t="s">
        <v>751</v>
      </c>
      <c r="M200" s="26" t="s">
        <v>63</v>
      </c>
      <c r="N200" s="28" t="s">
        <v>752</v>
      </c>
      <c r="O200" s="29">
        <v>43298</v>
      </c>
      <c r="P200" s="13" t="s">
        <v>50</v>
      </c>
      <c r="Q200" s="30">
        <v>400002.88400000002</v>
      </c>
      <c r="R200" s="28" t="s">
        <v>752</v>
      </c>
      <c r="S200" s="29">
        <v>43333</v>
      </c>
      <c r="T200" s="40" t="s">
        <v>51</v>
      </c>
      <c r="U200" s="30">
        <v>400119</v>
      </c>
      <c r="V200" s="29">
        <v>43613</v>
      </c>
      <c r="W200" s="31" t="s">
        <v>31</v>
      </c>
      <c r="X200" s="40" t="s">
        <v>31</v>
      </c>
      <c r="Y200" s="31" t="s">
        <v>34</v>
      </c>
      <c r="Z200" s="30">
        <v>0</v>
      </c>
      <c r="AA200" s="40" t="s">
        <v>40</v>
      </c>
      <c r="AB200" s="29">
        <v>43662</v>
      </c>
      <c r="AC200" s="31" t="s">
        <v>31</v>
      </c>
      <c r="AD200" s="40" t="s">
        <v>37</v>
      </c>
      <c r="AE200" s="31" t="s">
        <v>34</v>
      </c>
      <c r="AF200" s="30">
        <v>0</v>
      </c>
      <c r="AG200" s="40" t="s">
        <v>39</v>
      </c>
      <c r="AH200" s="29" t="s">
        <v>755</v>
      </c>
      <c r="AI200" s="31" t="s">
        <v>42</v>
      </c>
      <c r="AJ200" s="40" t="s">
        <v>43</v>
      </c>
      <c r="AK200" s="31" t="s">
        <v>756</v>
      </c>
      <c r="AL200" s="84">
        <v>0</v>
      </c>
      <c r="AM200" s="83" t="s">
        <v>44</v>
      </c>
      <c r="AN200" s="29" t="s">
        <v>757</v>
      </c>
      <c r="AO200" s="31" t="s">
        <v>42</v>
      </c>
      <c r="AP200" s="40" t="s">
        <v>83</v>
      </c>
      <c r="AQ200" s="31" t="s">
        <v>758</v>
      </c>
      <c r="AR200" s="30">
        <v>0</v>
      </c>
      <c r="AS200" s="40" t="s">
        <v>89</v>
      </c>
      <c r="AT200" s="29" t="s">
        <v>759</v>
      </c>
      <c r="AU200" s="31"/>
      <c r="AV200" s="40"/>
      <c r="AW200" s="31"/>
      <c r="AX200" s="30"/>
      <c r="AY200" s="40"/>
      <c r="AZ200" s="31"/>
      <c r="BA200" s="31"/>
      <c r="BB200" s="40"/>
      <c r="BC200" s="31"/>
      <c r="BD200" s="43"/>
      <c r="BE200" s="40"/>
      <c r="BF200" s="31"/>
      <c r="BG200" s="31"/>
      <c r="BH200" s="40"/>
      <c r="BI200" s="31"/>
      <c r="BJ200" s="43"/>
      <c r="BK200" s="31"/>
      <c r="BL200" s="31"/>
      <c r="BM200" s="31"/>
      <c r="BN200" s="31"/>
      <c r="BO200" s="31"/>
      <c r="BP200" s="31"/>
      <c r="BQ200" s="31"/>
      <c r="BR200" s="89"/>
      <c r="BS200" s="89"/>
      <c r="BT200" s="89"/>
      <c r="BU200" s="89"/>
      <c r="BV200" s="89"/>
      <c r="BW200" s="89"/>
      <c r="BX200" s="31"/>
      <c r="BY200" s="40"/>
      <c r="BZ200" s="54"/>
    </row>
    <row r="201" spans="1:78" s="33" customFormat="1" ht="96" customHeight="1" x14ac:dyDescent="0.25">
      <c r="A201" s="3">
        <v>199</v>
      </c>
      <c r="B201" s="14" t="s">
        <v>141</v>
      </c>
      <c r="C201" s="14" t="s">
        <v>84</v>
      </c>
      <c r="D201" s="36" t="s">
        <v>356</v>
      </c>
      <c r="E201" s="69" t="str">
        <f t="shared" ref="E201" si="82">IF(D201&lt;&gt;"",HYPERLINK("http://kad.arbitr.ru/Card?number="&amp;IF(MID(D201,SEARCH("/",D201)+1,2)&lt;&gt;"20",MID(D201,1,SEARCH("/",D201))&amp;"20"&amp;MID(D201,SEARCH("/",D201)+1,2),D201),"ссылка"),"")</f>
        <v>ссылка</v>
      </c>
      <c r="F201" s="67">
        <v>2349023860</v>
      </c>
      <c r="G201" s="78" t="s">
        <v>358</v>
      </c>
      <c r="H201" s="78" t="s">
        <v>526</v>
      </c>
      <c r="I201" s="26" t="s">
        <v>21</v>
      </c>
      <c r="J201" s="27">
        <v>42331</v>
      </c>
      <c r="K201" s="26" t="s">
        <v>357</v>
      </c>
      <c r="L201" s="14" t="s">
        <v>751</v>
      </c>
      <c r="M201" s="26" t="s">
        <v>483</v>
      </c>
      <c r="N201" s="28" t="s">
        <v>753</v>
      </c>
      <c r="O201" s="29">
        <v>43298</v>
      </c>
      <c r="P201" s="13" t="s">
        <v>50</v>
      </c>
      <c r="Q201" s="30">
        <v>0</v>
      </c>
      <c r="R201" s="28" t="s">
        <v>753</v>
      </c>
      <c r="S201" s="29">
        <v>43333</v>
      </c>
      <c r="T201" s="40" t="s">
        <v>51</v>
      </c>
      <c r="U201" s="30">
        <v>12180.8</v>
      </c>
      <c r="V201" s="29">
        <v>43613</v>
      </c>
      <c r="W201" s="31" t="s">
        <v>31</v>
      </c>
      <c r="X201" s="40" t="s">
        <v>31</v>
      </c>
      <c r="Y201" s="31" t="s">
        <v>34</v>
      </c>
      <c r="Z201" s="30">
        <v>0</v>
      </c>
      <c r="AA201" s="40" t="s">
        <v>40</v>
      </c>
      <c r="AB201" s="29">
        <v>43662</v>
      </c>
      <c r="AC201" s="31" t="s">
        <v>31</v>
      </c>
      <c r="AD201" s="40" t="s">
        <v>37</v>
      </c>
      <c r="AE201" s="31" t="s">
        <v>34</v>
      </c>
      <c r="AF201" s="30">
        <v>0</v>
      </c>
      <c r="AG201" s="40" t="s">
        <v>39</v>
      </c>
      <c r="AH201" s="29" t="s">
        <v>755</v>
      </c>
      <c r="AI201" s="31" t="s">
        <v>42</v>
      </c>
      <c r="AJ201" s="40" t="s">
        <v>43</v>
      </c>
      <c r="AK201" s="31" t="s">
        <v>756</v>
      </c>
      <c r="AL201" s="84">
        <v>0</v>
      </c>
      <c r="AM201" s="83" t="s">
        <v>44</v>
      </c>
      <c r="AN201" s="29"/>
      <c r="AO201" s="31"/>
      <c r="AP201" s="40"/>
      <c r="AQ201" s="31"/>
      <c r="AR201" s="30"/>
      <c r="AS201" s="40"/>
      <c r="AT201" s="29"/>
      <c r="AU201" s="31"/>
      <c r="AV201" s="40"/>
      <c r="AW201" s="31"/>
      <c r="AX201" s="30"/>
      <c r="AY201" s="40"/>
      <c r="AZ201" s="31"/>
      <c r="BA201" s="31"/>
      <c r="BB201" s="40"/>
      <c r="BC201" s="31"/>
      <c r="BD201" s="43"/>
      <c r="BE201" s="40"/>
      <c r="BF201" s="31"/>
      <c r="BG201" s="31"/>
      <c r="BH201" s="40"/>
      <c r="BI201" s="31"/>
      <c r="BJ201" s="43"/>
      <c r="BK201" s="31"/>
      <c r="BL201" s="31"/>
      <c r="BM201" s="31"/>
      <c r="BN201" s="31"/>
      <c r="BO201" s="31"/>
      <c r="BP201" s="31"/>
      <c r="BQ201" s="31"/>
      <c r="BR201" s="89"/>
      <c r="BS201" s="89"/>
      <c r="BT201" s="89"/>
      <c r="BU201" s="89"/>
      <c r="BV201" s="89"/>
      <c r="BW201" s="89"/>
      <c r="BX201" s="31"/>
      <c r="BY201" s="40"/>
      <c r="BZ201" s="54"/>
    </row>
    <row r="202" spans="1:78" s="33" customFormat="1" ht="96" customHeight="1" x14ac:dyDescent="0.25">
      <c r="A202" s="3">
        <v>200</v>
      </c>
      <c r="B202" s="14" t="s">
        <v>141</v>
      </c>
      <c r="C202" s="14" t="s">
        <v>84</v>
      </c>
      <c r="D202" s="36" t="s">
        <v>356</v>
      </c>
      <c r="E202" s="69" t="str">
        <f t="shared" ref="E202" si="83">IF(D202&lt;&gt;"",HYPERLINK("http://kad.arbitr.ru/Card?number="&amp;IF(MID(D202,SEARCH("/",D202)+1,2)&lt;&gt;"20",MID(D202,1,SEARCH("/",D202))&amp;"20"&amp;MID(D202,SEARCH("/",D202)+1,2),D202),"ссылка"),"")</f>
        <v>ссылка</v>
      </c>
      <c r="F202" s="67">
        <v>2349023860</v>
      </c>
      <c r="G202" s="78" t="s">
        <v>358</v>
      </c>
      <c r="H202" s="78" t="s">
        <v>526</v>
      </c>
      <c r="I202" s="26" t="s">
        <v>21</v>
      </c>
      <c r="J202" s="27">
        <v>42331</v>
      </c>
      <c r="K202" s="26" t="s">
        <v>357</v>
      </c>
      <c r="L202" s="14" t="s">
        <v>751</v>
      </c>
      <c r="M202" s="26" t="s">
        <v>52</v>
      </c>
      <c r="N202" s="28" t="s">
        <v>754</v>
      </c>
      <c r="O202" s="29"/>
      <c r="P202" s="13"/>
      <c r="Q202" s="30"/>
      <c r="R202" s="28" t="s">
        <v>754</v>
      </c>
      <c r="S202" s="29">
        <v>43525</v>
      </c>
      <c r="T202" s="40" t="s">
        <v>51</v>
      </c>
      <c r="U202" s="30">
        <v>367.47</v>
      </c>
      <c r="V202" s="29">
        <v>43613</v>
      </c>
      <c r="W202" s="31" t="s">
        <v>31</v>
      </c>
      <c r="X202" s="40" t="s">
        <v>31</v>
      </c>
      <c r="Y202" s="31" t="s">
        <v>34</v>
      </c>
      <c r="Z202" s="30">
        <v>0</v>
      </c>
      <c r="AA202" s="40" t="s">
        <v>40</v>
      </c>
      <c r="AB202" s="29">
        <v>43662</v>
      </c>
      <c r="AC202" s="31" t="s">
        <v>31</v>
      </c>
      <c r="AD202" s="40" t="s">
        <v>37</v>
      </c>
      <c r="AE202" s="31" t="s">
        <v>34</v>
      </c>
      <c r="AF202" s="30">
        <v>0</v>
      </c>
      <c r="AG202" s="40" t="s">
        <v>39</v>
      </c>
      <c r="AH202" s="29" t="s">
        <v>755</v>
      </c>
      <c r="AI202" s="31" t="s">
        <v>42</v>
      </c>
      <c r="AJ202" s="40" t="s">
        <v>43</v>
      </c>
      <c r="AK202" s="31" t="s">
        <v>756</v>
      </c>
      <c r="AL202" s="84">
        <v>0</v>
      </c>
      <c r="AM202" s="83" t="s">
        <v>44</v>
      </c>
      <c r="AN202" s="29"/>
      <c r="AO202" s="31"/>
      <c r="AP202" s="40"/>
      <c r="AQ202" s="31"/>
      <c r="AR202" s="30"/>
      <c r="AS202" s="40"/>
      <c r="AT202" s="29"/>
      <c r="AU202" s="31"/>
      <c r="AV202" s="40"/>
      <c r="AW202" s="31"/>
      <c r="AX202" s="30"/>
      <c r="AY202" s="40"/>
      <c r="AZ202" s="31"/>
      <c r="BA202" s="31"/>
      <c r="BB202" s="40"/>
      <c r="BC202" s="31"/>
      <c r="BD202" s="43"/>
      <c r="BE202" s="40"/>
      <c r="BF202" s="31"/>
      <c r="BG202" s="31"/>
      <c r="BH202" s="40"/>
      <c r="BI202" s="31"/>
      <c r="BJ202" s="43"/>
      <c r="BK202" s="31"/>
      <c r="BL202" s="31"/>
      <c r="BM202" s="31"/>
      <c r="BN202" s="31"/>
      <c r="BO202" s="31"/>
      <c r="BP202" s="31"/>
      <c r="BQ202" s="31"/>
      <c r="BR202" s="89"/>
      <c r="BS202" s="89"/>
      <c r="BT202" s="89"/>
      <c r="BU202" s="89"/>
      <c r="BV202" s="89"/>
      <c r="BW202" s="89"/>
      <c r="BX202" s="31"/>
      <c r="BY202" s="40"/>
      <c r="BZ202" s="54"/>
    </row>
    <row r="203" spans="1:78" s="33" customFormat="1" ht="220.5" x14ac:dyDescent="0.25">
      <c r="A203" s="3">
        <v>201</v>
      </c>
      <c r="B203" s="14" t="s">
        <v>141</v>
      </c>
      <c r="C203" s="14" t="s">
        <v>82</v>
      </c>
      <c r="D203" s="36" t="s">
        <v>359</v>
      </c>
      <c r="E203" s="69" t="str">
        <f t="shared" si="72"/>
        <v>ссылка</v>
      </c>
      <c r="F203" s="67">
        <v>2349009263</v>
      </c>
      <c r="G203" s="78" t="s">
        <v>360</v>
      </c>
      <c r="H203" s="78" t="s">
        <v>526</v>
      </c>
      <c r="I203" s="26" t="s">
        <v>21</v>
      </c>
      <c r="J203" s="27">
        <v>42494</v>
      </c>
      <c r="K203" s="26" t="s">
        <v>361</v>
      </c>
      <c r="L203" s="14" t="s">
        <v>141</v>
      </c>
      <c r="M203" s="26" t="s">
        <v>156</v>
      </c>
      <c r="N203" s="28" t="s">
        <v>820</v>
      </c>
      <c r="O203" s="29">
        <v>43312</v>
      </c>
      <c r="P203" s="13" t="s">
        <v>13</v>
      </c>
      <c r="Q203" s="30">
        <v>0</v>
      </c>
      <c r="R203" s="28" t="s">
        <v>822</v>
      </c>
      <c r="S203" s="29">
        <v>43355</v>
      </c>
      <c r="T203" s="40" t="s">
        <v>51</v>
      </c>
      <c r="U203" s="30">
        <v>68979</v>
      </c>
      <c r="V203" s="29">
        <v>43711</v>
      </c>
      <c r="W203" s="31" t="s">
        <v>31</v>
      </c>
      <c r="X203" s="40" t="s">
        <v>32</v>
      </c>
      <c r="Y203" s="31" t="s">
        <v>823</v>
      </c>
      <c r="Z203" s="30">
        <v>0</v>
      </c>
      <c r="AA203" s="40" t="s">
        <v>40</v>
      </c>
      <c r="AB203" s="29">
        <v>43929</v>
      </c>
      <c r="AC203" s="31" t="s">
        <v>31</v>
      </c>
      <c r="AD203" s="40" t="s">
        <v>32</v>
      </c>
      <c r="AE203" s="31" t="s">
        <v>823</v>
      </c>
      <c r="AF203" s="30">
        <v>0</v>
      </c>
      <c r="AG203" s="40" t="s">
        <v>40</v>
      </c>
      <c r="AH203" s="29"/>
      <c r="AI203" s="31"/>
      <c r="AJ203" s="32"/>
      <c r="AK203" s="31"/>
      <c r="AL203" s="30"/>
      <c r="AM203" s="40"/>
      <c r="AN203" s="29"/>
      <c r="AO203" s="31"/>
      <c r="AP203" s="40"/>
      <c r="AQ203" s="31"/>
      <c r="AR203" s="30"/>
      <c r="AS203" s="40"/>
      <c r="AT203" s="29"/>
      <c r="AU203" s="31"/>
      <c r="AV203" s="40"/>
      <c r="AW203" s="31"/>
      <c r="AX203" s="30"/>
      <c r="AY203" s="40"/>
      <c r="AZ203" s="31"/>
      <c r="BA203" s="31"/>
      <c r="BB203" s="40"/>
      <c r="BC203" s="31"/>
      <c r="BD203" s="43"/>
      <c r="BE203" s="40"/>
      <c r="BF203" s="31"/>
      <c r="BG203" s="31"/>
      <c r="BH203" s="40"/>
      <c r="BI203" s="31"/>
      <c r="BJ203" s="43"/>
      <c r="BK203" s="31"/>
      <c r="BL203" s="31"/>
      <c r="BM203" s="31"/>
      <c r="BN203" s="31"/>
      <c r="BO203" s="31"/>
      <c r="BP203" s="31"/>
      <c r="BQ203" s="31"/>
      <c r="BR203" s="89"/>
      <c r="BS203" s="89"/>
      <c r="BT203" s="89"/>
      <c r="BU203" s="89"/>
      <c r="BV203" s="89"/>
      <c r="BW203" s="89"/>
      <c r="BX203" s="31"/>
      <c r="BY203" s="40"/>
      <c r="BZ203" s="54"/>
    </row>
    <row r="204" spans="1:78" s="33" customFormat="1" ht="242.25" customHeight="1" x14ac:dyDescent="0.25">
      <c r="A204" s="3">
        <v>202</v>
      </c>
      <c r="B204" s="14" t="s">
        <v>141</v>
      </c>
      <c r="C204" s="14" t="s">
        <v>82</v>
      </c>
      <c r="D204" s="36" t="s">
        <v>359</v>
      </c>
      <c r="E204" s="69" t="str">
        <f t="shared" ref="E204" si="84">IF(D204&lt;&gt;"",HYPERLINK("http://kad.arbitr.ru/Card?number="&amp;IF(MID(D204,SEARCH("/",D204)+1,2)&lt;&gt;"20",MID(D204,1,SEARCH("/",D204))&amp;"20"&amp;MID(D204,SEARCH("/",D204)+1,2),D204),"ссылка"),"")</f>
        <v>ссылка</v>
      </c>
      <c r="F204" s="67">
        <v>2349009263</v>
      </c>
      <c r="G204" s="78" t="s">
        <v>360</v>
      </c>
      <c r="H204" s="78" t="s">
        <v>526</v>
      </c>
      <c r="I204" s="26" t="s">
        <v>21</v>
      </c>
      <c r="J204" s="27">
        <v>42494</v>
      </c>
      <c r="K204" s="26" t="s">
        <v>361</v>
      </c>
      <c r="L204" s="14" t="s">
        <v>141</v>
      </c>
      <c r="M204" s="26" t="s">
        <v>483</v>
      </c>
      <c r="N204" s="28" t="s">
        <v>821</v>
      </c>
      <c r="O204" s="29">
        <v>43312</v>
      </c>
      <c r="P204" s="13" t="s">
        <v>13</v>
      </c>
      <c r="Q204" s="30">
        <v>0</v>
      </c>
      <c r="R204" s="28" t="s">
        <v>821</v>
      </c>
      <c r="S204" s="29">
        <v>43355</v>
      </c>
      <c r="T204" s="40" t="s">
        <v>51</v>
      </c>
      <c r="U204" s="30">
        <v>2189</v>
      </c>
      <c r="V204" s="29">
        <v>43711</v>
      </c>
      <c r="W204" s="31" t="s">
        <v>31</v>
      </c>
      <c r="X204" s="40" t="s">
        <v>32</v>
      </c>
      <c r="Y204" s="31" t="s">
        <v>34</v>
      </c>
      <c r="Z204" s="30">
        <v>0</v>
      </c>
      <c r="AA204" s="40" t="s">
        <v>40</v>
      </c>
      <c r="AB204" s="29">
        <v>43762</v>
      </c>
      <c r="AC204" s="31" t="s">
        <v>31</v>
      </c>
      <c r="AD204" s="40" t="s">
        <v>37</v>
      </c>
      <c r="AE204" s="31" t="s">
        <v>34</v>
      </c>
      <c r="AF204" s="30">
        <v>0</v>
      </c>
      <c r="AG204" s="40" t="s">
        <v>39</v>
      </c>
      <c r="AH204" s="29"/>
      <c r="AI204" s="31"/>
      <c r="AJ204" s="32"/>
      <c r="AK204" s="31"/>
      <c r="AL204" s="30"/>
      <c r="AM204" s="40"/>
      <c r="AN204" s="29"/>
      <c r="AO204" s="31"/>
      <c r="AP204" s="40"/>
      <c r="AQ204" s="31"/>
      <c r="AR204" s="30"/>
      <c r="AS204" s="40"/>
      <c r="AT204" s="29"/>
      <c r="AU204" s="31"/>
      <c r="AV204" s="40"/>
      <c r="AW204" s="31"/>
      <c r="AX204" s="30"/>
      <c r="AY204" s="40"/>
      <c r="AZ204" s="31"/>
      <c r="BA204" s="31"/>
      <c r="BB204" s="40"/>
      <c r="BC204" s="31"/>
      <c r="BD204" s="43"/>
      <c r="BE204" s="40"/>
      <c r="BF204" s="31"/>
      <c r="BG204" s="31"/>
      <c r="BH204" s="40"/>
      <c r="BI204" s="31"/>
      <c r="BJ204" s="43"/>
      <c r="BK204" s="31"/>
      <c r="BL204" s="31"/>
      <c r="BM204" s="31"/>
      <c r="BN204" s="31"/>
      <c r="BO204" s="31"/>
      <c r="BP204" s="31"/>
      <c r="BQ204" s="31"/>
      <c r="BR204" s="89"/>
      <c r="BS204" s="89"/>
      <c r="BT204" s="89"/>
      <c r="BU204" s="89"/>
      <c r="BV204" s="89"/>
      <c r="BW204" s="89"/>
      <c r="BX204" s="31"/>
      <c r="BY204" s="40"/>
      <c r="BZ204" s="54"/>
    </row>
    <row r="205" spans="1:78" s="33" customFormat="1" ht="79.5" customHeight="1" x14ac:dyDescent="0.25">
      <c r="A205" s="3">
        <v>203</v>
      </c>
      <c r="B205" s="14" t="s">
        <v>141</v>
      </c>
      <c r="C205" s="14" t="s">
        <v>20</v>
      </c>
      <c r="D205" s="36" t="s">
        <v>362</v>
      </c>
      <c r="E205" s="69" t="str">
        <f t="shared" si="72"/>
        <v>ссылка</v>
      </c>
      <c r="F205" s="67">
        <v>2349026406</v>
      </c>
      <c r="G205" s="78" t="s">
        <v>363</v>
      </c>
      <c r="H205" s="78" t="s">
        <v>526</v>
      </c>
      <c r="I205" s="26" t="s">
        <v>21</v>
      </c>
      <c r="J205" s="27">
        <v>43025</v>
      </c>
      <c r="K205" s="26" t="s">
        <v>364</v>
      </c>
      <c r="L205" s="14" t="s">
        <v>141</v>
      </c>
      <c r="M205" s="26" t="s">
        <v>63</v>
      </c>
      <c r="N205" s="28" t="s">
        <v>460</v>
      </c>
      <c r="O205" s="29">
        <v>43280</v>
      </c>
      <c r="P205" s="13" t="s">
        <v>50</v>
      </c>
      <c r="Q205" s="30">
        <v>163054</v>
      </c>
      <c r="R205" s="28" t="s">
        <v>460</v>
      </c>
      <c r="S205" s="29">
        <v>43599</v>
      </c>
      <c r="T205" s="40" t="s">
        <v>51</v>
      </c>
      <c r="U205" s="30">
        <v>149348</v>
      </c>
      <c r="V205" s="29"/>
      <c r="W205" s="31"/>
      <c r="X205" s="40"/>
      <c r="Y205" s="31"/>
      <c r="Z205" s="30"/>
      <c r="AA205" s="40"/>
      <c r="AB205" s="29"/>
      <c r="AC205" s="31"/>
      <c r="AD205" s="40"/>
      <c r="AE205" s="31"/>
      <c r="AF205" s="30"/>
      <c r="AG205" s="40"/>
      <c r="AH205" s="29"/>
      <c r="AI205" s="31"/>
      <c r="AJ205" s="32"/>
      <c r="AK205" s="31"/>
      <c r="AL205" s="30"/>
      <c r="AM205" s="40"/>
      <c r="AN205" s="29"/>
      <c r="AO205" s="31"/>
      <c r="AP205" s="40"/>
      <c r="AQ205" s="31"/>
      <c r="AR205" s="30"/>
      <c r="AS205" s="40"/>
      <c r="AT205" s="29"/>
      <c r="AU205" s="31"/>
      <c r="AV205" s="40"/>
      <c r="AW205" s="31"/>
      <c r="AX205" s="30"/>
      <c r="AY205" s="40"/>
      <c r="AZ205" s="31"/>
      <c r="BA205" s="31"/>
      <c r="BB205" s="40"/>
      <c r="BC205" s="31"/>
      <c r="BD205" s="43"/>
      <c r="BE205" s="40"/>
      <c r="BF205" s="31"/>
      <c r="BG205" s="31"/>
      <c r="BH205" s="40"/>
      <c r="BI205" s="31"/>
      <c r="BJ205" s="43"/>
      <c r="BK205" s="31"/>
      <c r="BL205" s="31"/>
      <c r="BM205" s="31"/>
      <c r="BN205" s="31"/>
      <c r="BO205" s="31"/>
      <c r="BP205" s="31"/>
      <c r="BQ205" s="31"/>
      <c r="BR205" s="89"/>
      <c r="BS205" s="89"/>
      <c r="BT205" s="89"/>
      <c r="BU205" s="89"/>
      <c r="BV205" s="89"/>
      <c r="BW205" s="89"/>
      <c r="BX205" s="31"/>
      <c r="BY205" s="40"/>
      <c r="BZ205" s="54"/>
    </row>
    <row r="206" spans="1:78" s="33" customFormat="1" ht="220.5" x14ac:dyDescent="0.25">
      <c r="A206" s="3">
        <v>204</v>
      </c>
      <c r="B206" s="14" t="s">
        <v>199</v>
      </c>
      <c r="C206" s="14" t="s">
        <v>77</v>
      </c>
      <c r="D206" s="36" t="s">
        <v>365</v>
      </c>
      <c r="E206" s="69" t="str">
        <f t="shared" ref="E206" si="85">IF(D206&lt;&gt;"",HYPERLINK("http://kad.arbitr.ru/Card?number="&amp;IF(MID(D206,SEARCH("/",D206)+1,2)&lt;&gt;"20",MID(D206,1,SEARCH("/",D206))&amp;"20"&amp;MID(D206,SEARCH("/",D206)+1,2),D206),"ссылка"),"")</f>
        <v>ссылка</v>
      </c>
      <c r="F206" s="67">
        <v>2318029090</v>
      </c>
      <c r="G206" s="78" t="s">
        <v>366</v>
      </c>
      <c r="H206" s="78" t="s">
        <v>526</v>
      </c>
      <c r="I206" s="26" t="s">
        <v>21</v>
      </c>
      <c r="J206" s="27">
        <v>42915</v>
      </c>
      <c r="K206" s="26" t="s">
        <v>811</v>
      </c>
      <c r="L206" s="14" t="s">
        <v>199</v>
      </c>
      <c r="M206" s="14" t="s">
        <v>23</v>
      </c>
      <c r="N206" s="28" t="s">
        <v>812</v>
      </c>
      <c r="O206" s="29">
        <v>43523</v>
      </c>
      <c r="P206" s="13" t="s">
        <v>13</v>
      </c>
      <c r="Q206" s="30">
        <v>0</v>
      </c>
      <c r="R206" s="28" t="s">
        <v>873</v>
      </c>
      <c r="S206" s="29">
        <v>43605</v>
      </c>
      <c r="T206" s="40" t="s">
        <v>51</v>
      </c>
      <c r="U206" s="30">
        <v>0</v>
      </c>
      <c r="V206" s="29"/>
      <c r="W206" s="31"/>
      <c r="X206" s="40"/>
      <c r="Y206" s="31"/>
      <c r="Z206" s="30"/>
      <c r="AA206" s="40"/>
      <c r="AB206" s="29"/>
      <c r="AC206" s="31"/>
      <c r="AD206" s="40"/>
      <c r="AE206" s="31"/>
      <c r="AF206" s="30"/>
      <c r="AG206" s="40"/>
      <c r="AH206" s="29"/>
      <c r="AI206" s="31"/>
      <c r="AJ206" s="40"/>
      <c r="AK206" s="31"/>
      <c r="AL206" s="30"/>
      <c r="AM206" s="40"/>
      <c r="AN206" s="29"/>
      <c r="AO206" s="31"/>
      <c r="AP206" s="40"/>
      <c r="AQ206" s="31"/>
      <c r="AR206" s="30"/>
      <c r="AS206" s="40"/>
      <c r="AT206" s="29"/>
      <c r="AU206" s="31"/>
      <c r="AV206" s="40"/>
      <c r="AW206" s="31"/>
      <c r="AX206" s="30"/>
      <c r="AY206" s="40"/>
      <c r="AZ206" s="31"/>
      <c r="BA206" s="31"/>
      <c r="BB206" s="40"/>
      <c r="BC206" s="31"/>
      <c r="BD206" s="43"/>
      <c r="BE206" s="40"/>
      <c r="BF206" s="31"/>
      <c r="BG206" s="31"/>
      <c r="BH206" s="40"/>
      <c r="BI206" s="31"/>
      <c r="BJ206" s="43"/>
      <c r="BK206" s="31"/>
      <c r="BL206" s="31"/>
      <c r="BM206" s="31"/>
      <c r="BN206" s="31"/>
      <c r="BO206" s="31"/>
      <c r="BP206" s="31"/>
      <c r="BQ206" s="31"/>
      <c r="BR206" s="89"/>
      <c r="BS206" s="89"/>
      <c r="BT206" s="89"/>
      <c r="BU206" s="89"/>
      <c r="BV206" s="89"/>
      <c r="BW206" s="89"/>
      <c r="BX206" s="31"/>
      <c r="BY206" s="40"/>
      <c r="BZ206" s="54"/>
    </row>
    <row r="207" spans="1:78" s="33" customFormat="1" ht="78.75" x14ac:dyDescent="0.25">
      <c r="A207" s="3">
        <v>205</v>
      </c>
      <c r="B207" s="14" t="s">
        <v>199</v>
      </c>
      <c r="C207" s="14" t="s">
        <v>77</v>
      </c>
      <c r="D207" s="36" t="s">
        <v>365</v>
      </c>
      <c r="E207" s="69" t="str">
        <f t="shared" ref="E207" si="86">IF(D207&lt;&gt;"",HYPERLINK("http://kad.arbitr.ru/Card?number="&amp;IF(MID(D207,SEARCH("/",D207)+1,2)&lt;&gt;"20",MID(D207,1,SEARCH("/",D207))&amp;"20"&amp;MID(D207,SEARCH("/",D207)+1,2),D207),"ссылка"),"")</f>
        <v>ссылка</v>
      </c>
      <c r="F207" s="67">
        <v>2318029090</v>
      </c>
      <c r="G207" s="78" t="s">
        <v>366</v>
      </c>
      <c r="H207" s="78" t="s">
        <v>526</v>
      </c>
      <c r="I207" s="26" t="s">
        <v>21</v>
      </c>
      <c r="J207" s="27">
        <v>42915</v>
      </c>
      <c r="K207" s="26" t="s">
        <v>811</v>
      </c>
      <c r="L207" s="14" t="s">
        <v>199</v>
      </c>
      <c r="M207" s="14" t="s">
        <v>23</v>
      </c>
      <c r="N207" s="28" t="s">
        <v>813</v>
      </c>
      <c r="O207" s="29"/>
      <c r="P207" s="13"/>
      <c r="Q207" s="30"/>
      <c r="R207" s="28" t="s">
        <v>813</v>
      </c>
      <c r="S207" s="29">
        <v>43124</v>
      </c>
      <c r="T207" s="40" t="s">
        <v>51</v>
      </c>
      <c r="U207" s="30">
        <v>88983.5</v>
      </c>
      <c r="V207" s="29">
        <v>43300</v>
      </c>
      <c r="W207" s="31" t="s">
        <v>31</v>
      </c>
      <c r="X207" s="40" t="s">
        <v>32</v>
      </c>
      <c r="Y207" s="31" t="s">
        <v>34</v>
      </c>
      <c r="Z207" s="30">
        <v>0</v>
      </c>
      <c r="AA207" s="40" t="s">
        <v>40</v>
      </c>
      <c r="AB207" s="29">
        <v>43348</v>
      </c>
      <c r="AC207" s="31" t="s">
        <v>31</v>
      </c>
      <c r="AD207" s="40" t="s">
        <v>37</v>
      </c>
      <c r="AE207" s="31" t="s">
        <v>34</v>
      </c>
      <c r="AF207" s="30">
        <v>0</v>
      </c>
      <c r="AG207" s="40" t="s">
        <v>39</v>
      </c>
      <c r="AH207" s="29" t="s">
        <v>814</v>
      </c>
      <c r="AI207" s="31" t="s">
        <v>42</v>
      </c>
      <c r="AJ207" s="40" t="s">
        <v>43</v>
      </c>
      <c r="AK207" s="31" t="s">
        <v>34</v>
      </c>
      <c r="AL207" s="30">
        <v>0</v>
      </c>
      <c r="AM207" s="40" t="s">
        <v>44</v>
      </c>
      <c r="AN207" s="29">
        <v>43738</v>
      </c>
      <c r="AO207" s="31" t="s">
        <v>815</v>
      </c>
      <c r="AP207" s="40" t="s">
        <v>816</v>
      </c>
      <c r="AQ207" s="31"/>
      <c r="AR207" s="30"/>
      <c r="AS207" s="40"/>
      <c r="AT207" s="29"/>
      <c r="AU207" s="31"/>
      <c r="AV207" s="40"/>
      <c r="AW207" s="31"/>
      <c r="AX207" s="30"/>
      <c r="AY207" s="40"/>
      <c r="AZ207" s="31"/>
      <c r="BA207" s="31"/>
      <c r="BB207" s="40"/>
      <c r="BC207" s="31"/>
      <c r="BD207" s="43"/>
      <c r="BE207" s="40"/>
      <c r="BF207" s="31"/>
      <c r="BG207" s="31"/>
      <c r="BH207" s="40"/>
      <c r="BI207" s="31"/>
      <c r="BJ207" s="43"/>
      <c r="BK207" s="31"/>
      <c r="BL207" s="31"/>
      <c r="BM207" s="31"/>
      <c r="BN207" s="31"/>
      <c r="BO207" s="31"/>
      <c r="BP207" s="31"/>
      <c r="BQ207" s="31"/>
      <c r="BR207" s="89"/>
      <c r="BS207" s="89"/>
      <c r="BT207" s="89"/>
      <c r="BU207" s="89"/>
      <c r="BV207" s="89"/>
      <c r="BW207" s="89"/>
      <c r="BX207" s="31"/>
      <c r="BY207" s="40"/>
      <c r="BZ207" s="54"/>
    </row>
    <row r="208" spans="1:78" s="33" customFormat="1" ht="78.75" x14ac:dyDescent="0.25">
      <c r="A208" s="3">
        <v>206</v>
      </c>
      <c r="B208" s="14" t="s">
        <v>199</v>
      </c>
      <c r="C208" s="14" t="s">
        <v>77</v>
      </c>
      <c r="D208" s="36" t="s">
        <v>365</v>
      </c>
      <c r="E208" s="69" t="str">
        <f t="shared" ref="E208" si="87">IF(D208&lt;&gt;"",HYPERLINK("http://kad.arbitr.ru/Card?number="&amp;IF(MID(D208,SEARCH("/",D208)+1,2)&lt;&gt;"20",MID(D208,1,SEARCH("/",D208))&amp;"20"&amp;MID(D208,SEARCH("/",D208)+1,2),D208),"ссылка"),"")</f>
        <v>ссылка</v>
      </c>
      <c r="F208" s="67">
        <v>2318029090</v>
      </c>
      <c r="G208" s="78" t="s">
        <v>366</v>
      </c>
      <c r="H208" s="78" t="s">
        <v>526</v>
      </c>
      <c r="I208" s="26" t="s">
        <v>21</v>
      </c>
      <c r="J208" s="27">
        <v>42915</v>
      </c>
      <c r="K208" s="26" t="s">
        <v>811</v>
      </c>
      <c r="L208" s="14" t="s">
        <v>199</v>
      </c>
      <c r="M208" s="14" t="s">
        <v>23</v>
      </c>
      <c r="N208" s="28" t="s">
        <v>818</v>
      </c>
      <c r="O208" s="29">
        <v>43523</v>
      </c>
      <c r="P208" s="13" t="s">
        <v>13</v>
      </c>
      <c r="Q208" s="30">
        <v>0</v>
      </c>
      <c r="R208" s="28" t="s">
        <v>817</v>
      </c>
      <c r="S208" s="29">
        <v>43383</v>
      </c>
      <c r="T208" s="40" t="s">
        <v>51</v>
      </c>
      <c r="U208" s="30">
        <v>60541</v>
      </c>
      <c r="V208" s="29"/>
      <c r="W208" s="31"/>
      <c r="X208" s="40"/>
      <c r="Y208" s="31"/>
      <c r="Z208" s="30"/>
      <c r="AA208" s="40"/>
      <c r="AB208" s="29"/>
      <c r="AC208" s="31"/>
      <c r="AD208" s="40"/>
      <c r="AE208" s="31"/>
      <c r="AF208" s="30"/>
      <c r="AG208" s="40"/>
      <c r="AH208" s="29"/>
      <c r="AI208" s="31"/>
      <c r="AJ208" s="40"/>
      <c r="AK208" s="31"/>
      <c r="AL208" s="30"/>
      <c r="AM208" s="40"/>
      <c r="AN208" s="29"/>
      <c r="AO208" s="31"/>
      <c r="AP208" s="40"/>
      <c r="AQ208" s="31"/>
      <c r="AR208" s="30"/>
      <c r="AS208" s="40"/>
      <c r="AT208" s="29"/>
      <c r="AU208" s="31"/>
      <c r="AV208" s="40"/>
      <c r="AW208" s="31"/>
      <c r="AX208" s="30"/>
      <c r="AY208" s="40"/>
      <c r="AZ208" s="31"/>
      <c r="BA208" s="31"/>
      <c r="BB208" s="40"/>
      <c r="BC208" s="31"/>
      <c r="BD208" s="43"/>
      <c r="BE208" s="40"/>
      <c r="BF208" s="31"/>
      <c r="BG208" s="31"/>
      <c r="BH208" s="40"/>
      <c r="BI208" s="31"/>
      <c r="BJ208" s="43"/>
      <c r="BK208" s="31"/>
      <c r="BL208" s="31"/>
      <c r="BM208" s="31"/>
      <c r="BN208" s="31"/>
      <c r="BO208" s="31"/>
      <c r="BP208" s="31"/>
      <c r="BQ208" s="31"/>
      <c r="BR208" s="89"/>
      <c r="BS208" s="89"/>
      <c r="BT208" s="89"/>
      <c r="BU208" s="89"/>
      <c r="BV208" s="89"/>
      <c r="BW208" s="89"/>
      <c r="BX208" s="31"/>
      <c r="BY208" s="40"/>
      <c r="BZ208" s="54"/>
    </row>
    <row r="209" spans="1:78" s="33" customFormat="1" ht="78.75" x14ac:dyDescent="0.25">
      <c r="A209" s="3">
        <v>207</v>
      </c>
      <c r="B209" s="14" t="s">
        <v>199</v>
      </c>
      <c r="C209" s="14" t="s">
        <v>77</v>
      </c>
      <c r="D209" s="36" t="s">
        <v>365</v>
      </c>
      <c r="E209" s="69" t="str">
        <f t="shared" ref="E209:E210" si="88">IF(D209&lt;&gt;"",HYPERLINK("http://kad.arbitr.ru/Card?number="&amp;IF(MID(D209,SEARCH("/",D209)+1,2)&lt;&gt;"20",MID(D209,1,SEARCH("/",D209))&amp;"20"&amp;MID(D209,SEARCH("/",D209)+1,2),D209),"ссылка"),"")</f>
        <v>ссылка</v>
      </c>
      <c r="F209" s="67">
        <v>2318029090</v>
      </c>
      <c r="G209" s="78" t="s">
        <v>366</v>
      </c>
      <c r="H209" s="78" t="s">
        <v>526</v>
      </c>
      <c r="I209" s="26" t="s">
        <v>21</v>
      </c>
      <c r="J209" s="27">
        <v>42915</v>
      </c>
      <c r="K209" s="26" t="s">
        <v>811</v>
      </c>
      <c r="L209" s="14" t="s">
        <v>199</v>
      </c>
      <c r="M209" s="14" t="s">
        <v>23</v>
      </c>
      <c r="N209" s="28" t="s">
        <v>819</v>
      </c>
      <c r="O209" s="29">
        <v>43523</v>
      </c>
      <c r="P209" s="13" t="s">
        <v>13</v>
      </c>
      <c r="Q209" s="30">
        <v>0</v>
      </c>
      <c r="R209" s="28" t="s">
        <v>819</v>
      </c>
      <c r="S209" s="29">
        <v>43131</v>
      </c>
      <c r="T209" s="40" t="s">
        <v>51</v>
      </c>
      <c r="U209" s="30">
        <v>308987</v>
      </c>
      <c r="V209" s="29"/>
      <c r="W209" s="31"/>
      <c r="X209" s="40"/>
      <c r="Y209" s="31"/>
      <c r="Z209" s="30"/>
      <c r="AA209" s="40"/>
      <c r="AB209" s="29"/>
      <c r="AC209" s="31"/>
      <c r="AD209" s="40"/>
      <c r="AE209" s="31"/>
      <c r="AF209" s="30"/>
      <c r="AG209" s="40"/>
      <c r="AH209" s="29"/>
      <c r="AI209" s="31"/>
      <c r="AJ209" s="40"/>
      <c r="AK209" s="31"/>
      <c r="AL209" s="30"/>
      <c r="AM209" s="40"/>
      <c r="AN209" s="29"/>
      <c r="AO209" s="31"/>
      <c r="AP209" s="40"/>
      <c r="AQ209" s="31"/>
      <c r="AR209" s="30"/>
      <c r="AS209" s="40"/>
      <c r="AT209" s="29"/>
      <c r="AU209" s="31"/>
      <c r="AV209" s="40"/>
      <c r="AW209" s="31"/>
      <c r="AX209" s="30"/>
      <c r="AY209" s="40"/>
      <c r="AZ209" s="31"/>
      <c r="BA209" s="31"/>
      <c r="BB209" s="40"/>
      <c r="BC209" s="31"/>
      <c r="BD209" s="43"/>
      <c r="BE209" s="40"/>
      <c r="BF209" s="31"/>
      <c r="BG209" s="31"/>
      <c r="BH209" s="40"/>
      <c r="BI209" s="31"/>
      <c r="BJ209" s="43"/>
      <c r="BK209" s="31"/>
      <c r="BL209" s="31"/>
      <c r="BM209" s="31"/>
      <c r="BN209" s="31"/>
      <c r="BO209" s="31"/>
      <c r="BP209" s="31"/>
      <c r="BQ209" s="31"/>
      <c r="BR209" s="89"/>
      <c r="BS209" s="89"/>
      <c r="BT209" s="89"/>
      <c r="BU209" s="89"/>
      <c r="BV209" s="89"/>
      <c r="BW209" s="89"/>
      <c r="BX209" s="31"/>
      <c r="BY209" s="40"/>
      <c r="BZ209" s="54"/>
    </row>
    <row r="210" spans="1:78" s="33" customFormat="1" ht="236.25" x14ac:dyDescent="0.25">
      <c r="A210" s="3">
        <v>208</v>
      </c>
      <c r="B210" s="14" t="s">
        <v>199</v>
      </c>
      <c r="C210" s="14" t="s">
        <v>458</v>
      </c>
      <c r="D210" s="36" t="s">
        <v>848</v>
      </c>
      <c r="E210" s="69" t="str">
        <f t="shared" si="88"/>
        <v>ссылка</v>
      </c>
      <c r="F210" s="67">
        <v>231805647005</v>
      </c>
      <c r="G210" s="78" t="s">
        <v>849</v>
      </c>
      <c r="H210" s="78" t="s">
        <v>526</v>
      </c>
      <c r="I210" s="26" t="s">
        <v>290</v>
      </c>
      <c r="J210" s="27">
        <v>43378</v>
      </c>
      <c r="K210" s="26" t="s">
        <v>850</v>
      </c>
      <c r="L210" s="14" t="s">
        <v>199</v>
      </c>
      <c r="M210" s="14" t="s">
        <v>63</v>
      </c>
      <c r="N210" s="28" t="s">
        <v>851</v>
      </c>
      <c r="O210" s="29" t="s">
        <v>139</v>
      </c>
      <c r="P210" s="13" t="s">
        <v>139</v>
      </c>
      <c r="Q210" s="30">
        <v>0</v>
      </c>
      <c r="R210" s="28" t="s">
        <v>851</v>
      </c>
      <c r="S210" s="29">
        <v>43846</v>
      </c>
      <c r="T210" s="40" t="s">
        <v>574</v>
      </c>
      <c r="U210" s="30">
        <v>10244.9</v>
      </c>
      <c r="V210" s="29">
        <v>43908</v>
      </c>
      <c r="W210" s="31" t="s">
        <v>31</v>
      </c>
      <c r="X210" s="40" t="s">
        <v>32</v>
      </c>
      <c r="Y210" s="31" t="s">
        <v>34</v>
      </c>
      <c r="Z210" s="30">
        <v>0</v>
      </c>
      <c r="AA210" s="40" t="s">
        <v>40</v>
      </c>
      <c r="AB210" s="29">
        <v>43950</v>
      </c>
      <c r="AC210" s="31" t="s">
        <v>31</v>
      </c>
      <c r="AD210" s="40" t="s">
        <v>37</v>
      </c>
      <c r="AE210" s="31" t="s">
        <v>34</v>
      </c>
      <c r="AF210" s="30">
        <v>0</v>
      </c>
      <c r="AG210" s="40" t="s">
        <v>39</v>
      </c>
      <c r="AH210" s="29"/>
      <c r="AI210" s="31"/>
      <c r="AJ210" s="40"/>
      <c r="AK210" s="31"/>
      <c r="AL210" s="30"/>
      <c r="AM210" s="40"/>
      <c r="AN210" s="29"/>
      <c r="AO210" s="31"/>
      <c r="AP210" s="40"/>
      <c r="AQ210" s="31"/>
      <c r="AR210" s="30"/>
      <c r="AS210" s="40"/>
      <c r="AT210" s="29"/>
      <c r="AU210" s="31"/>
      <c r="AV210" s="40"/>
      <c r="AW210" s="31"/>
      <c r="AX210" s="30"/>
      <c r="AY210" s="40"/>
      <c r="AZ210" s="31"/>
      <c r="BA210" s="31"/>
      <c r="BB210" s="40"/>
      <c r="BC210" s="31"/>
      <c r="BD210" s="43"/>
      <c r="BE210" s="40"/>
      <c r="BF210" s="31"/>
      <c r="BG210" s="31"/>
      <c r="BH210" s="40"/>
      <c r="BI210" s="31"/>
      <c r="BJ210" s="43"/>
      <c r="BK210" s="31"/>
      <c r="BL210" s="31"/>
      <c r="BM210" s="31"/>
      <c r="BN210" s="31"/>
      <c r="BO210" s="31"/>
      <c r="BP210" s="31"/>
      <c r="BQ210" s="31"/>
      <c r="BR210" s="89"/>
      <c r="BS210" s="89"/>
      <c r="BT210" s="89"/>
      <c r="BU210" s="89"/>
      <c r="BV210" s="89"/>
      <c r="BW210" s="89"/>
      <c r="BX210" s="31"/>
      <c r="BY210" s="40"/>
      <c r="BZ210" s="54"/>
    </row>
    <row r="211" spans="1:78" s="33" customFormat="1" ht="93.75" customHeight="1" x14ac:dyDescent="0.25">
      <c r="A211" s="3">
        <v>209</v>
      </c>
      <c r="B211" s="14" t="s">
        <v>199</v>
      </c>
      <c r="C211" s="14" t="s">
        <v>82</v>
      </c>
      <c r="D211" s="36" t="s">
        <v>367</v>
      </c>
      <c r="E211" s="69" t="str">
        <f t="shared" ref="E211:E239" si="89">IF(D211&lt;&gt;"",HYPERLINK("http://kad.arbitr.ru/Card?number="&amp;IF(MID(D211,SEARCH("/",D211)+1,2)&lt;&gt;"20",MID(D211,1,SEARCH("/",D211))&amp;"20"&amp;MID(D211,SEARCH("/",D211)+1,2),D211),"ссылка"),"")</f>
        <v>ссылка</v>
      </c>
      <c r="F211" s="75" t="s">
        <v>368</v>
      </c>
      <c r="G211" s="78" t="s">
        <v>369</v>
      </c>
      <c r="H211" s="78" t="s">
        <v>526</v>
      </c>
      <c r="I211" s="26" t="s">
        <v>21</v>
      </c>
      <c r="J211" s="27">
        <v>42579</v>
      </c>
      <c r="K211" s="26" t="s">
        <v>370</v>
      </c>
      <c r="L211" s="14" t="s">
        <v>199</v>
      </c>
      <c r="M211" s="14" t="s">
        <v>156</v>
      </c>
      <c r="N211" s="28" t="s">
        <v>778</v>
      </c>
      <c r="O211" s="29">
        <v>42797</v>
      </c>
      <c r="P211" s="13" t="s">
        <v>50</v>
      </c>
      <c r="Q211" s="30">
        <v>7912.3389999999999</v>
      </c>
      <c r="R211" s="28" t="s">
        <v>779</v>
      </c>
      <c r="S211" s="29">
        <v>43271</v>
      </c>
      <c r="T211" s="40" t="s">
        <v>51</v>
      </c>
      <c r="U211" s="30">
        <v>84007.804999999993</v>
      </c>
      <c r="V211" s="29">
        <v>43416</v>
      </c>
      <c r="W211" s="31" t="s">
        <v>31</v>
      </c>
      <c r="X211" s="40" t="s">
        <v>32</v>
      </c>
      <c r="Y211" s="31" t="s">
        <v>34</v>
      </c>
      <c r="Z211" s="30">
        <v>0</v>
      </c>
      <c r="AA211" s="40" t="s">
        <v>40</v>
      </c>
      <c r="AB211" s="29">
        <v>43483</v>
      </c>
      <c r="AC211" s="31" t="s">
        <v>31</v>
      </c>
      <c r="AD211" s="40" t="s">
        <v>37</v>
      </c>
      <c r="AE211" s="31" t="s">
        <v>34</v>
      </c>
      <c r="AF211" s="30">
        <v>0</v>
      </c>
      <c r="AG211" s="40" t="s">
        <v>39</v>
      </c>
      <c r="AH211" s="29"/>
      <c r="AI211" s="31"/>
      <c r="AJ211" s="40"/>
      <c r="AK211" s="31"/>
      <c r="AL211" s="30"/>
      <c r="AM211" s="40"/>
      <c r="AN211" s="29"/>
      <c r="AO211" s="31"/>
      <c r="AP211" s="40"/>
      <c r="AQ211" s="31"/>
      <c r="AR211" s="30"/>
      <c r="AS211" s="40"/>
      <c r="AT211" s="29"/>
      <c r="AU211" s="31"/>
      <c r="AV211" s="40"/>
      <c r="AW211" s="31"/>
      <c r="AX211" s="30"/>
      <c r="AY211" s="40"/>
      <c r="AZ211" s="31"/>
      <c r="BA211" s="31"/>
      <c r="BB211" s="40"/>
      <c r="BC211" s="31"/>
      <c r="BD211" s="43"/>
      <c r="BE211" s="40"/>
      <c r="BF211" s="31"/>
      <c r="BG211" s="31"/>
      <c r="BH211" s="40"/>
      <c r="BI211" s="31"/>
      <c r="BJ211" s="43"/>
      <c r="BK211" s="31"/>
      <c r="BL211" s="31"/>
      <c r="BM211" s="31"/>
      <c r="BN211" s="31"/>
      <c r="BO211" s="31"/>
      <c r="BP211" s="31"/>
      <c r="BQ211" s="31"/>
      <c r="BR211" s="89"/>
      <c r="BS211" s="89"/>
      <c r="BT211" s="89"/>
      <c r="BU211" s="89"/>
      <c r="BV211" s="89"/>
      <c r="BW211" s="89"/>
      <c r="BX211" s="31"/>
      <c r="BY211" s="40"/>
      <c r="BZ211" s="54"/>
    </row>
    <row r="212" spans="1:78" s="33" customFormat="1" ht="63" x14ac:dyDescent="0.25">
      <c r="A212" s="3">
        <v>210</v>
      </c>
      <c r="B212" s="14" t="s">
        <v>199</v>
      </c>
      <c r="C212" s="14" t="s">
        <v>77</v>
      </c>
      <c r="D212" s="36" t="s">
        <v>494</v>
      </c>
      <c r="E212" s="69" t="str">
        <f t="shared" si="89"/>
        <v>ссылка</v>
      </c>
      <c r="F212" s="75" t="s">
        <v>495</v>
      </c>
      <c r="G212" s="78" t="s">
        <v>496</v>
      </c>
      <c r="H212" s="78" t="s">
        <v>526</v>
      </c>
      <c r="I212" s="26" t="s">
        <v>21</v>
      </c>
      <c r="J212" s="27">
        <v>41989</v>
      </c>
      <c r="K212" s="26" t="s">
        <v>717</v>
      </c>
      <c r="L212" s="14" t="s">
        <v>199</v>
      </c>
      <c r="M212" s="14" t="s">
        <v>483</v>
      </c>
      <c r="N212" s="28" t="s">
        <v>497</v>
      </c>
      <c r="O212" s="29">
        <v>43724</v>
      </c>
      <c r="P212" s="13" t="s">
        <v>50</v>
      </c>
      <c r="Q212" s="30">
        <v>0</v>
      </c>
      <c r="R212" s="28" t="s">
        <v>497</v>
      </c>
      <c r="S212" s="29">
        <v>43794</v>
      </c>
      <c r="T212" s="40" t="s">
        <v>51</v>
      </c>
      <c r="U212" s="30">
        <v>22829</v>
      </c>
      <c r="V212" s="29"/>
      <c r="W212" s="31"/>
      <c r="X212" s="40"/>
      <c r="Y212" s="31"/>
      <c r="Z212" s="30"/>
      <c r="AA212" s="40"/>
      <c r="AB212" s="29"/>
      <c r="AC212" s="31"/>
      <c r="AD212" s="40"/>
      <c r="AE212" s="31"/>
      <c r="AF212" s="30"/>
      <c r="AG212" s="40"/>
      <c r="AH212" s="29"/>
      <c r="AI212" s="31"/>
      <c r="AJ212" s="40"/>
      <c r="AK212" s="31"/>
      <c r="AL212" s="30"/>
      <c r="AM212" s="40"/>
      <c r="AN212" s="29"/>
      <c r="AO212" s="31"/>
      <c r="AP212" s="40"/>
      <c r="AQ212" s="31"/>
      <c r="AR212" s="30"/>
      <c r="AS212" s="40"/>
      <c r="AT212" s="29"/>
      <c r="AU212" s="31"/>
      <c r="AV212" s="40"/>
      <c r="AW212" s="31"/>
      <c r="AX212" s="30"/>
      <c r="AY212" s="40"/>
      <c r="AZ212" s="31"/>
      <c r="BA212" s="31"/>
      <c r="BB212" s="40"/>
      <c r="BC212" s="31"/>
      <c r="BD212" s="43"/>
      <c r="BE212" s="40"/>
      <c r="BF212" s="31"/>
      <c r="BG212" s="31"/>
      <c r="BH212" s="40"/>
      <c r="BI212" s="31"/>
      <c r="BJ212" s="43"/>
      <c r="BK212" s="31"/>
      <c r="BL212" s="31"/>
      <c r="BM212" s="31"/>
      <c r="BN212" s="31"/>
      <c r="BO212" s="31"/>
      <c r="BP212" s="31"/>
      <c r="BQ212" s="31"/>
      <c r="BR212" s="89"/>
      <c r="BS212" s="89"/>
      <c r="BT212" s="89"/>
      <c r="BU212" s="89"/>
      <c r="BV212" s="89"/>
      <c r="BW212" s="89"/>
      <c r="BX212" s="31"/>
      <c r="BY212" s="40"/>
      <c r="BZ212" s="54"/>
    </row>
    <row r="213" spans="1:78" s="33" customFormat="1" ht="63" x14ac:dyDescent="0.25">
      <c r="A213" s="3">
        <v>211</v>
      </c>
      <c r="B213" s="14" t="s">
        <v>199</v>
      </c>
      <c r="C213" s="14" t="s">
        <v>77</v>
      </c>
      <c r="D213" s="36" t="s">
        <v>494</v>
      </c>
      <c r="E213" s="69" t="str">
        <f t="shared" ref="E213" si="90">IF(D213&lt;&gt;"",HYPERLINK("http://kad.arbitr.ru/Card?number="&amp;IF(MID(D213,SEARCH("/",D213)+1,2)&lt;&gt;"20",MID(D213,1,SEARCH("/",D213))&amp;"20"&amp;MID(D213,SEARCH("/",D213)+1,2),D213),"ссылка"),"")</f>
        <v>ссылка</v>
      </c>
      <c r="F213" s="75" t="s">
        <v>495</v>
      </c>
      <c r="G213" s="78" t="s">
        <v>496</v>
      </c>
      <c r="H213" s="78" t="s">
        <v>526</v>
      </c>
      <c r="I213" s="26" t="s">
        <v>21</v>
      </c>
      <c r="J213" s="27">
        <v>41989</v>
      </c>
      <c r="K213" s="26" t="s">
        <v>717</v>
      </c>
      <c r="L213" s="14" t="s">
        <v>199</v>
      </c>
      <c r="M213" s="14" t="s">
        <v>483</v>
      </c>
      <c r="N213" s="28" t="s">
        <v>498</v>
      </c>
      <c r="O213" s="29">
        <v>43724</v>
      </c>
      <c r="P213" s="13" t="s">
        <v>50</v>
      </c>
      <c r="Q213" s="30">
        <v>0</v>
      </c>
      <c r="R213" s="28" t="s">
        <v>498</v>
      </c>
      <c r="S213" s="29">
        <v>43796</v>
      </c>
      <c r="T213" s="40" t="s">
        <v>51</v>
      </c>
      <c r="U213" s="30">
        <v>14711.08</v>
      </c>
      <c r="V213" s="29"/>
      <c r="W213" s="31"/>
      <c r="X213" s="40"/>
      <c r="Y213" s="31"/>
      <c r="Z213" s="30"/>
      <c r="AA213" s="40"/>
      <c r="AB213" s="29"/>
      <c r="AC213" s="31"/>
      <c r="AD213" s="40"/>
      <c r="AE213" s="31"/>
      <c r="AF213" s="30"/>
      <c r="AG213" s="40"/>
      <c r="AH213" s="29"/>
      <c r="AI213" s="31"/>
      <c r="AJ213" s="40"/>
      <c r="AK213" s="31"/>
      <c r="AL213" s="30"/>
      <c r="AM213" s="40"/>
      <c r="AN213" s="29"/>
      <c r="AO213" s="31"/>
      <c r="AP213" s="40"/>
      <c r="AQ213" s="31"/>
      <c r="AR213" s="30"/>
      <c r="AS213" s="40"/>
      <c r="AT213" s="29"/>
      <c r="AU213" s="31"/>
      <c r="AV213" s="40"/>
      <c r="AW213" s="31"/>
      <c r="AX213" s="30"/>
      <c r="AY213" s="40"/>
      <c r="AZ213" s="31"/>
      <c r="BA213" s="31"/>
      <c r="BB213" s="40"/>
      <c r="BC213" s="31"/>
      <c r="BD213" s="43"/>
      <c r="BE213" s="40"/>
      <c r="BF213" s="31"/>
      <c r="BG213" s="31"/>
      <c r="BH213" s="40"/>
      <c r="BI213" s="31"/>
      <c r="BJ213" s="43"/>
      <c r="BK213" s="31"/>
      <c r="BL213" s="31"/>
      <c r="BM213" s="31"/>
      <c r="BN213" s="31"/>
      <c r="BO213" s="31"/>
      <c r="BP213" s="31"/>
      <c r="BQ213" s="31"/>
      <c r="BR213" s="89"/>
      <c r="BS213" s="89"/>
      <c r="BT213" s="89"/>
      <c r="BU213" s="89"/>
      <c r="BV213" s="89"/>
      <c r="BW213" s="89"/>
      <c r="BX213" s="31"/>
      <c r="BY213" s="40"/>
      <c r="BZ213" s="54"/>
    </row>
    <row r="214" spans="1:78" s="33" customFormat="1" ht="126" x14ac:dyDescent="0.25">
      <c r="A214" s="3">
        <v>212</v>
      </c>
      <c r="B214" s="14" t="s">
        <v>199</v>
      </c>
      <c r="C214" s="14" t="s">
        <v>77</v>
      </c>
      <c r="D214" s="36" t="s">
        <v>501</v>
      </c>
      <c r="E214" s="69" t="str">
        <f t="shared" ref="E214" si="91">IF(D214&lt;&gt;"",HYPERLINK("http://kad.arbitr.ru/Card?number="&amp;IF(MID(D214,SEARCH("/",D214)+1,2)&lt;&gt;"20",MID(D214,1,SEARCH("/",D214))&amp;"20"&amp;MID(D214,SEARCH("/",D214)+1,2),D214),"ссылка"),"")</f>
        <v>ссылка</v>
      </c>
      <c r="F214" s="75" t="s">
        <v>502</v>
      </c>
      <c r="G214" s="78" t="s">
        <v>503</v>
      </c>
      <c r="H214" s="78" t="s">
        <v>526</v>
      </c>
      <c r="I214" s="26" t="s">
        <v>21</v>
      </c>
      <c r="J214" s="27">
        <v>43711</v>
      </c>
      <c r="K214" s="26" t="s">
        <v>504</v>
      </c>
      <c r="L214" s="14" t="s">
        <v>199</v>
      </c>
      <c r="M214" s="14" t="s">
        <v>25</v>
      </c>
      <c r="N214" s="28" t="s">
        <v>505</v>
      </c>
      <c r="O214" s="29">
        <v>43742</v>
      </c>
      <c r="P214" s="13" t="s">
        <v>50</v>
      </c>
      <c r="Q214" s="30">
        <v>30248.58</v>
      </c>
      <c r="R214" s="28" t="s">
        <v>870</v>
      </c>
      <c r="S214" s="29">
        <v>43747</v>
      </c>
      <c r="T214" s="40" t="s">
        <v>51</v>
      </c>
      <c r="U214" s="30">
        <v>19457.240000000002</v>
      </c>
      <c r="V214" s="29">
        <v>43903</v>
      </c>
      <c r="W214" s="31" t="s">
        <v>31</v>
      </c>
      <c r="X214" s="40" t="s">
        <v>32</v>
      </c>
      <c r="Y214" s="31" t="s">
        <v>34</v>
      </c>
      <c r="Z214" s="30">
        <v>0</v>
      </c>
      <c r="AA214" s="40" t="s">
        <v>40</v>
      </c>
      <c r="AB214" s="29"/>
      <c r="AC214" s="31"/>
      <c r="AD214" s="40"/>
      <c r="AE214" s="31"/>
      <c r="AF214" s="30"/>
      <c r="AG214" s="40"/>
      <c r="AH214" s="29"/>
      <c r="AI214" s="31"/>
      <c r="AJ214" s="40"/>
      <c r="AK214" s="31"/>
      <c r="AL214" s="30"/>
      <c r="AM214" s="40"/>
      <c r="AN214" s="29"/>
      <c r="AO214" s="31"/>
      <c r="AP214" s="40"/>
      <c r="AQ214" s="31"/>
      <c r="AR214" s="30"/>
      <c r="AS214" s="40"/>
      <c r="AT214" s="29"/>
      <c r="AU214" s="31"/>
      <c r="AV214" s="40"/>
      <c r="AW214" s="31"/>
      <c r="AX214" s="30"/>
      <c r="AY214" s="40"/>
      <c r="AZ214" s="31"/>
      <c r="BA214" s="31"/>
      <c r="BB214" s="40"/>
      <c r="BC214" s="31"/>
      <c r="BD214" s="43"/>
      <c r="BE214" s="40"/>
      <c r="BF214" s="31"/>
      <c r="BG214" s="31"/>
      <c r="BH214" s="40"/>
      <c r="BI214" s="31"/>
      <c r="BJ214" s="43"/>
      <c r="BK214" s="31"/>
      <c r="BL214" s="31"/>
      <c r="BM214" s="31"/>
      <c r="BN214" s="31"/>
      <c r="BO214" s="31"/>
      <c r="BP214" s="31"/>
      <c r="BQ214" s="31"/>
      <c r="BR214" s="89"/>
      <c r="BS214" s="89"/>
      <c r="BT214" s="89"/>
      <c r="BU214" s="89"/>
      <c r="BV214" s="89"/>
      <c r="BW214" s="89"/>
      <c r="BX214" s="31"/>
      <c r="BY214" s="40"/>
      <c r="BZ214" s="54"/>
    </row>
    <row r="215" spans="1:78" s="33" customFormat="1" ht="63" x14ac:dyDescent="0.25">
      <c r="A215" s="3">
        <v>213</v>
      </c>
      <c r="B215" s="14" t="s">
        <v>199</v>
      </c>
      <c r="C215" s="14" t="s">
        <v>77</v>
      </c>
      <c r="D215" s="36" t="s">
        <v>501</v>
      </c>
      <c r="E215" s="69" t="str">
        <f t="shared" ref="E215" si="92">IF(D215&lt;&gt;"",HYPERLINK("http://kad.arbitr.ru/Card?number="&amp;IF(MID(D215,SEARCH("/",D215)+1,2)&lt;&gt;"20",MID(D215,1,SEARCH("/",D215))&amp;"20"&amp;MID(D215,SEARCH("/",D215)+1,2),D215),"ссылка"),"")</f>
        <v>ссылка</v>
      </c>
      <c r="F215" s="75" t="s">
        <v>502</v>
      </c>
      <c r="G215" s="78" t="s">
        <v>503</v>
      </c>
      <c r="H215" s="78" t="s">
        <v>526</v>
      </c>
      <c r="I215" s="26" t="s">
        <v>21</v>
      </c>
      <c r="J215" s="27">
        <v>43711</v>
      </c>
      <c r="K215" s="26" t="s">
        <v>504</v>
      </c>
      <c r="L215" s="14" t="s">
        <v>199</v>
      </c>
      <c r="M215" s="14" t="s">
        <v>27</v>
      </c>
      <c r="N215" s="28" t="s">
        <v>506</v>
      </c>
      <c r="O215" s="29">
        <v>43741</v>
      </c>
      <c r="P215" s="13" t="s">
        <v>50</v>
      </c>
      <c r="Q215" s="30">
        <v>88746.81</v>
      </c>
      <c r="R215" s="28"/>
      <c r="S215" s="29"/>
      <c r="T215" s="40"/>
      <c r="U215" s="30"/>
      <c r="V215" s="29"/>
      <c r="W215" s="31"/>
      <c r="X215" s="40"/>
      <c r="Y215" s="31"/>
      <c r="Z215" s="30"/>
      <c r="AA215" s="40"/>
      <c r="AB215" s="29"/>
      <c r="AC215" s="31"/>
      <c r="AD215" s="40"/>
      <c r="AE215" s="31"/>
      <c r="AF215" s="30"/>
      <c r="AG215" s="40"/>
      <c r="AH215" s="29"/>
      <c r="AI215" s="31"/>
      <c r="AJ215" s="40"/>
      <c r="AK215" s="31"/>
      <c r="AL215" s="30"/>
      <c r="AM215" s="40"/>
      <c r="AN215" s="29"/>
      <c r="AO215" s="31"/>
      <c r="AP215" s="40"/>
      <c r="AQ215" s="31"/>
      <c r="AR215" s="30"/>
      <c r="AS215" s="40"/>
      <c r="AT215" s="29"/>
      <c r="AU215" s="31"/>
      <c r="AV215" s="40"/>
      <c r="AW215" s="31"/>
      <c r="AX215" s="30"/>
      <c r="AY215" s="40"/>
      <c r="AZ215" s="31"/>
      <c r="BA215" s="31"/>
      <c r="BB215" s="40"/>
      <c r="BC215" s="31"/>
      <c r="BD215" s="43"/>
      <c r="BE215" s="40"/>
      <c r="BF215" s="31"/>
      <c r="BG215" s="31"/>
      <c r="BH215" s="40"/>
      <c r="BI215" s="31"/>
      <c r="BJ215" s="43"/>
      <c r="BK215" s="31"/>
      <c r="BL215" s="31"/>
      <c r="BM215" s="31"/>
      <c r="BN215" s="31"/>
      <c r="BO215" s="31"/>
      <c r="BP215" s="31"/>
      <c r="BQ215" s="31"/>
      <c r="BR215" s="89"/>
      <c r="BS215" s="89"/>
      <c r="BT215" s="89"/>
      <c r="BU215" s="89"/>
      <c r="BV215" s="89"/>
      <c r="BW215" s="89"/>
      <c r="BX215" s="31"/>
      <c r="BY215" s="40"/>
      <c r="BZ215" s="54"/>
    </row>
    <row r="216" spans="1:78" s="33" customFormat="1" ht="78.75" x14ac:dyDescent="0.25">
      <c r="A216" s="3">
        <v>214</v>
      </c>
      <c r="B216" s="14" t="s">
        <v>199</v>
      </c>
      <c r="C216" s="14" t="s">
        <v>77</v>
      </c>
      <c r="D216" s="36" t="s">
        <v>501</v>
      </c>
      <c r="E216" s="69" t="str">
        <f t="shared" ref="E216" si="93">IF(D216&lt;&gt;"",HYPERLINK("http://kad.arbitr.ru/Card?number="&amp;IF(MID(D216,SEARCH("/",D216)+1,2)&lt;&gt;"20",MID(D216,1,SEARCH("/",D216))&amp;"20"&amp;MID(D216,SEARCH("/",D216)+1,2),D216),"ссылка"),"")</f>
        <v>ссылка</v>
      </c>
      <c r="F216" s="75" t="s">
        <v>502</v>
      </c>
      <c r="G216" s="78" t="s">
        <v>503</v>
      </c>
      <c r="H216" s="78" t="s">
        <v>526</v>
      </c>
      <c r="I216" s="26" t="s">
        <v>21</v>
      </c>
      <c r="J216" s="27">
        <v>43711</v>
      </c>
      <c r="K216" s="26" t="s">
        <v>504</v>
      </c>
      <c r="L216" s="14" t="s">
        <v>199</v>
      </c>
      <c r="M216" s="14" t="s">
        <v>88</v>
      </c>
      <c r="N216" s="28" t="s">
        <v>507</v>
      </c>
      <c r="O216" s="29">
        <v>43742</v>
      </c>
      <c r="P216" s="13" t="s">
        <v>50</v>
      </c>
      <c r="Q216" s="30">
        <v>206570.11</v>
      </c>
      <c r="R216" s="28" t="s">
        <v>871</v>
      </c>
      <c r="S216" s="29">
        <v>43747</v>
      </c>
      <c r="T216" s="40" t="s">
        <v>51</v>
      </c>
      <c r="U216" s="30">
        <v>206695.26</v>
      </c>
      <c r="V216" s="29">
        <v>43903</v>
      </c>
      <c r="W216" s="31" t="s">
        <v>31</v>
      </c>
      <c r="X216" s="40" t="s">
        <v>32</v>
      </c>
      <c r="Y216" s="31" t="s">
        <v>34</v>
      </c>
      <c r="Z216" s="30">
        <v>0</v>
      </c>
      <c r="AA216" s="40" t="s">
        <v>40</v>
      </c>
      <c r="AB216" s="29"/>
      <c r="AC216" s="31"/>
      <c r="AD216" s="40"/>
      <c r="AE216" s="31"/>
      <c r="AF216" s="30"/>
      <c r="AG216" s="40"/>
      <c r="AH216" s="29"/>
      <c r="AI216" s="31"/>
      <c r="AJ216" s="40"/>
      <c r="AK216" s="31"/>
      <c r="AL216" s="30"/>
      <c r="AM216" s="40"/>
      <c r="AN216" s="29"/>
      <c r="AO216" s="31"/>
      <c r="AP216" s="40"/>
      <c r="AQ216" s="31"/>
      <c r="AR216" s="30"/>
      <c r="AS216" s="40"/>
      <c r="AT216" s="29"/>
      <c r="AU216" s="31"/>
      <c r="AV216" s="40"/>
      <c r="AW216" s="31"/>
      <c r="AX216" s="30"/>
      <c r="AY216" s="40"/>
      <c r="AZ216" s="31"/>
      <c r="BA216" s="31"/>
      <c r="BB216" s="40"/>
      <c r="BC216" s="31"/>
      <c r="BD216" s="43"/>
      <c r="BE216" s="40"/>
      <c r="BF216" s="31"/>
      <c r="BG216" s="31"/>
      <c r="BH216" s="40"/>
      <c r="BI216" s="31"/>
      <c r="BJ216" s="43"/>
      <c r="BK216" s="31"/>
      <c r="BL216" s="31"/>
      <c r="BM216" s="31"/>
      <c r="BN216" s="31"/>
      <c r="BO216" s="31"/>
      <c r="BP216" s="31"/>
      <c r="BQ216" s="31"/>
      <c r="BR216" s="89"/>
      <c r="BS216" s="89"/>
      <c r="BT216" s="89"/>
      <c r="BU216" s="89"/>
      <c r="BV216" s="89"/>
      <c r="BW216" s="89"/>
      <c r="BX216" s="31"/>
      <c r="BY216" s="40"/>
      <c r="BZ216" s="54"/>
    </row>
    <row r="217" spans="1:78" s="33" customFormat="1" ht="110.25" x14ac:dyDescent="0.25">
      <c r="A217" s="3">
        <v>215</v>
      </c>
      <c r="B217" s="14" t="s">
        <v>199</v>
      </c>
      <c r="C217" s="14" t="s">
        <v>77</v>
      </c>
      <c r="D217" s="36" t="s">
        <v>501</v>
      </c>
      <c r="E217" s="69" t="str">
        <f t="shared" ref="E217" si="94">IF(D217&lt;&gt;"",HYPERLINK("http://kad.arbitr.ru/Card?number="&amp;IF(MID(D217,SEARCH("/",D217)+1,2)&lt;&gt;"20",MID(D217,1,SEARCH("/",D217))&amp;"20"&amp;MID(D217,SEARCH("/",D217)+1,2),D217),"ссылка"),"")</f>
        <v>ссылка</v>
      </c>
      <c r="F217" s="75" t="s">
        <v>502</v>
      </c>
      <c r="G217" s="78" t="s">
        <v>503</v>
      </c>
      <c r="H217" s="78" t="s">
        <v>526</v>
      </c>
      <c r="I217" s="26" t="s">
        <v>21</v>
      </c>
      <c r="J217" s="27">
        <v>43711</v>
      </c>
      <c r="K217" s="26" t="s">
        <v>504</v>
      </c>
      <c r="L217" s="14" t="s">
        <v>199</v>
      </c>
      <c r="M217" s="14" t="s">
        <v>52</v>
      </c>
      <c r="N217" s="28" t="s">
        <v>508</v>
      </c>
      <c r="O217" s="29">
        <v>43742</v>
      </c>
      <c r="P217" s="13" t="s">
        <v>50</v>
      </c>
      <c r="Q217" s="30">
        <v>21636.400000000001</v>
      </c>
      <c r="R217" s="28"/>
      <c r="S217" s="29"/>
      <c r="T217" s="40"/>
      <c r="U217" s="30"/>
      <c r="V217" s="29"/>
      <c r="W217" s="31"/>
      <c r="X217" s="40"/>
      <c r="Y217" s="31"/>
      <c r="Z217" s="30"/>
      <c r="AA217" s="40"/>
      <c r="AB217" s="29"/>
      <c r="AC217" s="31"/>
      <c r="AD217" s="40"/>
      <c r="AE217" s="31"/>
      <c r="AF217" s="30"/>
      <c r="AG217" s="40"/>
      <c r="AH217" s="29"/>
      <c r="AI217" s="31"/>
      <c r="AJ217" s="40"/>
      <c r="AK217" s="31"/>
      <c r="AL217" s="30"/>
      <c r="AM217" s="40"/>
      <c r="AN217" s="29"/>
      <c r="AO217" s="31"/>
      <c r="AP217" s="40"/>
      <c r="AQ217" s="31"/>
      <c r="AR217" s="30"/>
      <c r="AS217" s="40"/>
      <c r="AT217" s="29"/>
      <c r="AU217" s="31"/>
      <c r="AV217" s="40"/>
      <c r="AW217" s="31"/>
      <c r="AX217" s="30"/>
      <c r="AY217" s="40"/>
      <c r="AZ217" s="31"/>
      <c r="BA217" s="31"/>
      <c r="BB217" s="40"/>
      <c r="BC217" s="31"/>
      <c r="BD217" s="43"/>
      <c r="BE217" s="40"/>
      <c r="BF217" s="31"/>
      <c r="BG217" s="31"/>
      <c r="BH217" s="40"/>
      <c r="BI217" s="31"/>
      <c r="BJ217" s="43"/>
      <c r="BK217" s="31"/>
      <c r="BL217" s="31"/>
      <c r="BM217" s="31"/>
      <c r="BN217" s="31"/>
      <c r="BO217" s="31"/>
      <c r="BP217" s="31"/>
      <c r="BQ217" s="31"/>
      <c r="BR217" s="89"/>
      <c r="BS217" s="89"/>
      <c r="BT217" s="89"/>
      <c r="BU217" s="89"/>
      <c r="BV217" s="89"/>
      <c r="BW217" s="89"/>
      <c r="BX217" s="31"/>
      <c r="BY217" s="40"/>
      <c r="BZ217" s="54"/>
    </row>
    <row r="218" spans="1:78" s="33" customFormat="1" ht="110.25" x14ac:dyDescent="0.25">
      <c r="A218" s="3">
        <v>216</v>
      </c>
      <c r="B218" s="14" t="s">
        <v>199</v>
      </c>
      <c r="C218" s="14" t="s">
        <v>77</v>
      </c>
      <c r="D218" s="36" t="s">
        <v>501</v>
      </c>
      <c r="E218" s="69" t="str">
        <f t="shared" ref="E218" si="95">IF(D218&lt;&gt;"",HYPERLINK("http://kad.arbitr.ru/Card?number="&amp;IF(MID(D218,SEARCH("/",D218)+1,2)&lt;&gt;"20",MID(D218,1,SEARCH("/",D218))&amp;"20"&amp;MID(D218,SEARCH("/",D218)+1,2),D218),"ссылка"),"")</f>
        <v>ссылка</v>
      </c>
      <c r="F218" s="75" t="s">
        <v>502</v>
      </c>
      <c r="G218" s="78" t="s">
        <v>503</v>
      </c>
      <c r="H218" s="78" t="s">
        <v>526</v>
      </c>
      <c r="I218" s="26" t="s">
        <v>21</v>
      </c>
      <c r="J218" s="27">
        <v>43711</v>
      </c>
      <c r="K218" s="26" t="s">
        <v>504</v>
      </c>
      <c r="L218" s="14" t="s">
        <v>199</v>
      </c>
      <c r="M218" s="14" t="s">
        <v>52</v>
      </c>
      <c r="N218" s="28" t="s">
        <v>509</v>
      </c>
      <c r="O218" s="29">
        <v>43742</v>
      </c>
      <c r="P218" s="13" t="s">
        <v>50</v>
      </c>
      <c r="Q218" s="30">
        <v>44242.3</v>
      </c>
      <c r="R218" s="28" t="s">
        <v>509</v>
      </c>
      <c r="S218" s="29">
        <v>43747</v>
      </c>
      <c r="T218" s="40" t="s">
        <v>51</v>
      </c>
      <c r="U218" s="30">
        <v>258411.87</v>
      </c>
      <c r="V218" s="29">
        <v>43903</v>
      </c>
      <c r="W218" s="31" t="s">
        <v>31</v>
      </c>
      <c r="X218" s="40" t="s">
        <v>32</v>
      </c>
      <c r="Y218" s="31" t="s">
        <v>34</v>
      </c>
      <c r="Z218" s="30">
        <v>0</v>
      </c>
      <c r="AA218" s="40" t="s">
        <v>40</v>
      </c>
      <c r="AB218" s="29"/>
      <c r="AC218" s="31"/>
      <c r="AD218" s="40"/>
      <c r="AE218" s="31"/>
      <c r="AF218" s="30"/>
      <c r="AG218" s="40"/>
      <c r="AH218" s="29"/>
      <c r="AI218" s="31"/>
      <c r="AJ218" s="40"/>
      <c r="AK218" s="31"/>
      <c r="AL218" s="30"/>
      <c r="AM218" s="40"/>
      <c r="AN218" s="29"/>
      <c r="AO218" s="31"/>
      <c r="AP218" s="40"/>
      <c r="AQ218" s="31"/>
      <c r="AR218" s="30"/>
      <c r="AS218" s="40"/>
      <c r="AT218" s="29"/>
      <c r="AU218" s="31"/>
      <c r="AV218" s="40"/>
      <c r="AW218" s="31"/>
      <c r="AX218" s="30"/>
      <c r="AY218" s="40"/>
      <c r="AZ218" s="31"/>
      <c r="BA218" s="31"/>
      <c r="BB218" s="40"/>
      <c r="BC218" s="31"/>
      <c r="BD218" s="43"/>
      <c r="BE218" s="40"/>
      <c r="BF218" s="31"/>
      <c r="BG218" s="31"/>
      <c r="BH218" s="40"/>
      <c r="BI218" s="31"/>
      <c r="BJ218" s="43"/>
      <c r="BK218" s="31"/>
      <c r="BL218" s="31"/>
      <c r="BM218" s="31"/>
      <c r="BN218" s="31"/>
      <c r="BO218" s="31"/>
      <c r="BP218" s="31"/>
      <c r="BQ218" s="31"/>
      <c r="BR218" s="89"/>
      <c r="BS218" s="89"/>
      <c r="BT218" s="89"/>
      <c r="BU218" s="89"/>
      <c r="BV218" s="89"/>
      <c r="BW218" s="89"/>
      <c r="BX218" s="31"/>
      <c r="BY218" s="40"/>
      <c r="BZ218" s="54"/>
    </row>
    <row r="219" spans="1:78" s="33" customFormat="1" ht="63" x14ac:dyDescent="0.25">
      <c r="A219" s="3">
        <v>217</v>
      </c>
      <c r="B219" s="14" t="s">
        <v>199</v>
      </c>
      <c r="C219" s="14" t="s">
        <v>77</v>
      </c>
      <c r="D219" s="36" t="s">
        <v>501</v>
      </c>
      <c r="E219" s="69" t="str">
        <f t="shared" ref="E219" si="96">IF(D219&lt;&gt;"",HYPERLINK("http://kad.arbitr.ru/Card?number="&amp;IF(MID(D219,SEARCH("/",D219)+1,2)&lt;&gt;"20",MID(D219,1,SEARCH("/",D219))&amp;"20"&amp;MID(D219,SEARCH("/",D219)+1,2),D219),"ссылка"),"")</f>
        <v>ссылка</v>
      </c>
      <c r="F219" s="75" t="s">
        <v>502</v>
      </c>
      <c r="G219" s="78" t="s">
        <v>503</v>
      </c>
      <c r="H219" s="78" t="s">
        <v>526</v>
      </c>
      <c r="I219" s="26" t="s">
        <v>21</v>
      </c>
      <c r="J219" s="27">
        <v>43711</v>
      </c>
      <c r="K219" s="26" t="s">
        <v>504</v>
      </c>
      <c r="L219" s="14" t="s">
        <v>199</v>
      </c>
      <c r="M219" s="14" t="s">
        <v>59</v>
      </c>
      <c r="N219" s="28" t="s">
        <v>510</v>
      </c>
      <c r="O219" s="29">
        <v>43742</v>
      </c>
      <c r="P219" s="13" t="s">
        <v>50</v>
      </c>
      <c r="Q219" s="30">
        <v>1061.57</v>
      </c>
      <c r="R219" s="28" t="s">
        <v>510</v>
      </c>
      <c r="S219" s="29">
        <v>43747</v>
      </c>
      <c r="T219" s="40" t="s">
        <v>51</v>
      </c>
      <c r="U219" s="30">
        <v>3730.36</v>
      </c>
      <c r="V219" s="29">
        <v>43903</v>
      </c>
      <c r="W219" s="31" t="s">
        <v>31</v>
      </c>
      <c r="X219" s="40" t="s">
        <v>32</v>
      </c>
      <c r="Y219" s="31" t="s">
        <v>34</v>
      </c>
      <c r="Z219" s="30">
        <v>0</v>
      </c>
      <c r="AA219" s="40" t="s">
        <v>40</v>
      </c>
      <c r="AB219" s="29"/>
      <c r="AC219" s="31"/>
      <c r="AD219" s="40"/>
      <c r="AE219" s="31"/>
      <c r="AF219" s="30"/>
      <c r="AG219" s="40"/>
      <c r="AH219" s="29"/>
      <c r="AI219" s="31"/>
      <c r="AJ219" s="40"/>
      <c r="AK219" s="31"/>
      <c r="AL219" s="30"/>
      <c r="AM219" s="40"/>
      <c r="AN219" s="29"/>
      <c r="AO219" s="31"/>
      <c r="AP219" s="40"/>
      <c r="AQ219" s="31"/>
      <c r="AR219" s="30"/>
      <c r="AS219" s="40"/>
      <c r="AT219" s="29"/>
      <c r="AU219" s="31"/>
      <c r="AV219" s="40"/>
      <c r="AW219" s="31"/>
      <c r="AX219" s="30"/>
      <c r="AY219" s="40"/>
      <c r="AZ219" s="31"/>
      <c r="BA219" s="31"/>
      <c r="BB219" s="40"/>
      <c r="BC219" s="31"/>
      <c r="BD219" s="43"/>
      <c r="BE219" s="40"/>
      <c r="BF219" s="31"/>
      <c r="BG219" s="31"/>
      <c r="BH219" s="40"/>
      <c r="BI219" s="31"/>
      <c r="BJ219" s="43"/>
      <c r="BK219" s="31"/>
      <c r="BL219" s="31"/>
      <c r="BM219" s="31"/>
      <c r="BN219" s="31"/>
      <c r="BO219" s="31"/>
      <c r="BP219" s="31"/>
      <c r="BQ219" s="31"/>
      <c r="BR219" s="89"/>
      <c r="BS219" s="89"/>
      <c r="BT219" s="89"/>
      <c r="BU219" s="89"/>
      <c r="BV219" s="89"/>
      <c r="BW219" s="89"/>
      <c r="BX219" s="31"/>
      <c r="BY219" s="40"/>
      <c r="BZ219" s="54"/>
    </row>
    <row r="220" spans="1:78" s="33" customFormat="1" ht="78.75" x14ac:dyDescent="0.25">
      <c r="A220" s="3">
        <v>218</v>
      </c>
      <c r="B220" s="14" t="s">
        <v>199</v>
      </c>
      <c r="C220" s="14" t="s">
        <v>77</v>
      </c>
      <c r="D220" s="36" t="s">
        <v>501</v>
      </c>
      <c r="E220" s="69" t="str">
        <f t="shared" ref="E220" si="97">IF(D220&lt;&gt;"",HYPERLINK("http://kad.arbitr.ru/Card?number="&amp;IF(MID(D220,SEARCH("/",D220)+1,2)&lt;&gt;"20",MID(D220,1,SEARCH("/",D220))&amp;"20"&amp;MID(D220,SEARCH("/",D220)+1,2),D220),"ссылка"),"")</f>
        <v>ссылка</v>
      </c>
      <c r="F220" s="75" t="s">
        <v>502</v>
      </c>
      <c r="G220" s="78" t="s">
        <v>503</v>
      </c>
      <c r="H220" s="78" t="s">
        <v>526</v>
      </c>
      <c r="I220" s="26" t="s">
        <v>21</v>
      </c>
      <c r="J220" s="27">
        <v>43711</v>
      </c>
      <c r="K220" s="26" t="s">
        <v>504</v>
      </c>
      <c r="L220" s="14" t="s">
        <v>199</v>
      </c>
      <c r="M220" s="14" t="s">
        <v>52</v>
      </c>
      <c r="N220" s="28" t="s">
        <v>511</v>
      </c>
      <c r="O220" s="29">
        <v>43742</v>
      </c>
      <c r="P220" s="13" t="s">
        <v>50</v>
      </c>
      <c r="Q220" s="30">
        <v>1270.3499999999999</v>
      </c>
      <c r="R220" s="28"/>
      <c r="S220" s="29"/>
      <c r="T220" s="40"/>
      <c r="U220" s="30"/>
      <c r="V220" s="29"/>
      <c r="W220" s="31"/>
      <c r="X220" s="40"/>
      <c r="Y220" s="31"/>
      <c r="Z220" s="30"/>
      <c r="AA220" s="40"/>
      <c r="AB220" s="29"/>
      <c r="AC220" s="31"/>
      <c r="AD220" s="40"/>
      <c r="AE220" s="31"/>
      <c r="AF220" s="30"/>
      <c r="AG220" s="40"/>
      <c r="AH220" s="29"/>
      <c r="AI220" s="31"/>
      <c r="AJ220" s="40"/>
      <c r="AK220" s="31"/>
      <c r="AL220" s="30"/>
      <c r="AM220" s="40"/>
      <c r="AN220" s="29"/>
      <c r="AO220" s="31"/>
      <c r="AP220" s="40"/>
      <c r="AQ220" s="31"/>
      <c r="AR220" s="30"/>
      <c r="AS220" s="40"/>
      <c r="AT220" s="29"/>
      <c r="AU220" s="31"/>
      <c r="AV220" s="40"/>
      <c r="AW220" s="31"/>
      <c r="AX220" s="30"/>
      <c r="AY220" s="40"/>
      <c r="AZ220" s="31"/>
      <c r="BA220" s="31"/>
      <c r="BB220" s="40"/>
      <c r="BC220" s="31"/>
      <c r="BD220" s="43"/>
      <c r="BE220" s="40"/>
      <c r="BF220" s="31"/>
      <c r="BG220" s="31"/>
      <c r="BH220" s="40"/>
      <c r="BI220" s="31"/>
      <c r="BJ220" s="43"/>
      <c r="BK220" s="31"/>
      <c r="BL220" s="31"/>
      <c r="BM220" s="31"/>
      <c r="BN220" s="31"/>
      <c r="BO220" s="31"/>
      <c r="BP220" s="31"/>
      <c r="BQ220" s="31"/>
      <c r="BR220" s="89"/>
      <c r="BS220" s="89"/>
      <c r="BT220" s="89"/>
      <c r="BU220" s="89"/>
      <c r="BV220" s="89"/>
      <c r="BW220" s="89"/>
      <c r="BX220" s="31"/>
      <c r="BY220" s="40"/>
      <c r="BZ220" s="54"/>
    </row>
    <row r="221" spans="1:78" s="33" customFormat="1" ht="63" x14ac:dyDescent="0.25">
      <c r="A221" s="3">
        <v>219</v>
      </c>
      <c r="B221" s="14" t="s">
        <v>199</v>
      </c>
      <c r="C221" s="14" t="s">
        <v>77</v>
      </c>
      <c r="D221" s="36" t="s">
        <v>501</v>
      </c>
      <c r="E221" s="69" t="str">
        <f t="shared" ref="E221" si="98">IF(D221&lt;&gt;"",HYPERLINK("http://kad.arbitr.ru/Card?number="&amp;IF(MID(D221,SEARCH("/",D221)+1,2)&lt;&gt;"20",MID(D221,1,SEARCH("/",D221))&amp;"20"&amp;MID(D221,SEARCH("/",D221)+1,2),D221),"ссылка"),"")</f>
        <v>ссылка</v>
      </c>
      <c r="F221" s="75" t="s">
        <v>502</v>
      </c>
      <c r="G221" s="78" t="s">
        <v>503</v>
      </c>
      <c r="H221" s="78" t="s">
        <v>526</v>
      </c>
      <c r="I221" s="26" t="s">
        <v>21</v>
      </c>
      <c r="J221" s="27">
        <v>43711</v>
      </c>
      <c r="K221" s="26" t="s">
        <v>504</v>
      </c>
      <c r="L221" s="14" t="s">
        <v>199</v>
      </c>
      <c r="M221" s="14" t="s">
        <v>26</v>
      </c>
      <c r="N221" s="28" t="s">
        <v>512</v>
      </c>
      <c r="O221" s="29">
        <v>43742</v>
      </c>
      <c r="P221" s="13" t="s">
        <v>50</v>
      </c>
      <c r="Q221" s="30">
        <v>7390.3</v>
      </c>
      <c r="R221" s="28"/>
      <c r="S221" s="29"/>
      <c r="T221" s="40"/>
      <c r="U221" s="30"/>
      <c r="V221" s="29"/>
      <c r="W221" s="31"/>
      <c r="X221" s="40"/>
      <c r="Y221" s="31"/>
      <c r="Z221" s="30"/>
      <c r="AA221" s="40"/>
      <c r="AB221" s="29"/>
      <c r="AC221" s="31"/>
      <c r="AD221" s="40"/>
      <c r="AE221" s="31"/>
      <c r="AF221" s="30"/>
      <c r="AG221" s="40"/>
      <c r="AH221" s="29"/>
      <c r="AI221" s="31"/>
      <c r="AJ221" s="40"/>
      <c r="AK221" s="31"/>
      <c r="AL221" s="30"/>
      <c r="AM221" s="40"/>
      <c r="AN221" s="29"/>
      <c r="AO221" s="31"/>
      <c r="AP221" s="40"/>
      <c r="AQ221" s="31"/>
      <c r="AR221" s="30"/>
      <c r="AS221" s="40"/>
      <c r="AT221" s="29"/>
      <c r="AU221" s="31"/>
      <c r="AV221" s="40"/>
      <c r="AW221" s="31"/>
      <c r="AX221" s="30"/>
      <c r="AY221" s="40"/>
      <c r="AZ221" s="31"/>
      <c r="BA221" s="31"/>
      <c r="BB221" s="40"/>
      <c r="BC221" s="31"/>
      <c r="BD221" s="43"/>
      <c r="BE221" s="40"/>
      <c r="BF221" s="31"/>
      <c r="BG221" s="31"/>
      <c r="BH221" s="40"/>
      <c r="BI221" s="31"/>
      <c r="BJ221" s="43"/>
      <c r="BK221" s="31"/>
      <c r="BL221" s="31"/>
      <c r="BM221" s="31"/>
      <c r="BN221" s="31"/>
      <c r="BO221" s="31"/>
      <c r="BP221" s="31"/>
      <c r="BQ221" s="31"/>
      <c r="BR221" s="89"/>
      <c r="BS221" s="89"/>
      <c r="BT221" s="89"/>
      <c r="BU221" s="89"/>
      <c r="BV221" s="89"/>
      <c r="BW221" s="89"/>
      <c r="BX221" s="31"/>
      <c r="BY221" s="40"/>
      <c r="BZ221" s="54"/>
    </row>
    <row r="222" spans="1:78" s="33" customFormat="1" ht="63" x14ac:dyDescent="0.25">
      <c r="A222" s="3">
        <v>220</v>
      </c>
      <c r="B222" s="14" t="s">
        <v>199</v>
      </c>
      <c r="C222" s="14" t="s">
        <v>77</v>
      </c>
      <c r="D222" s="36" t="s">
        <v>501</v>
      </c>
      <c r="E222" s="69" t="str">
        <f t="shared" ref="E222" si="99">IF(D222&lt;&gt;"",HYPERLINK("http://kad.arbitr.ru/Card?number="&amp;IF(MID(D222,SEARCH("/",D222)+1,2)&lt;&gt;"20",MID(D222,1,SEARCH("/",D222))&amp;"20"&amp;MID(D222,SEARCH("/",D222)+1,2),D222),"ссылка"),"")</f>
        <v>ссылка</v>
      </c>
      <c r="F222" s="75" t="s">
        <v>502</v>
      </c>
      <c r="G222" s="78" t="s">
        <v>503</v>
      </c>
      <c r="H222" s="78" t="s">
        <v>526</v>
      </c>
      <c r="I222" s="26" t="s">
        <v>21</v>
      </c>
      <c r="J222" s="27">
        <v>43711</v>
      </c>
      <c r="K222" s="26" t="s">
        <v>504</v>
      </c>
      <c r="L222" s="14" t="s">
        <v>199</v>
      </c>
      <c r="M222" s="14" t="s">
        <v>52</v>
      </c>
      <c r="N222" s="28" t="s">
        <v>513</v>
      </c>
      <c r="O222" s="29">
        <v>43742</v>
      </c>
      <c r="P222" s="13" t="s">
        <v>50</v>
      </c>
      <c r="Q222" s="30">
        <v>37910.949999999997</v>
      </c>
      <c r="R222" s="28"/>
      <c r="S222" s="29"/>
      <c r="T222" s="40"/>
      <c r="U222" s="30"/>
      <c r="V222" s="29"/>
      <c r="W222" s="31"/>
      <c r="X222" s="40"/>
      <c r="Y222" s="31"/>
      <c r="Z222" s="30"/>
      <c r="AA222" s="40"/>
      <c r="AB222" s="29"/>
      <c r="AC222" s="31"/>
      <c r="AD222" s="40"/>
      <c r="AE222" s="31"/>
      <c r="AF222" s="30"/>
      <c r="AG222" s="40"/>
      <c r="AH222" s="29"/>
      <c r="AI222" s="31"/>
      <c r="AJ222" s="40"/>
      <c r="AK222" s="31"/>
      <c r="AL222" s="30"/>
      <c r="AM222" s="40"/>
      <c r="AN222" s="29"/>
      <c r="AO222" s="31"/>
      <c r="AP222" s="40"/>
      <c r="AQ222" s="31"/>
      <c r="AR222" s="30"/>
      <c r="AS222" s="40"/>
      <c r="AT222" s="29"/>
      <c r="AU222" s="31"/>
      <c r="AV222" s="40"/>
      <c r="AW222" s="31"/>
      <c r="AX222" s="30"/>
      <c r="AY222" s="40"/>
      <c r="AZ222" s="31"/>
      <c r="BA222" s="31"/>
      <c r="BB222" s="40"/>
      <c r="BC222" s="31"/>
      <c r="BD222" s="43"/>
      <c r="BE222" s="40"/>
      <c r="BF222" s="31"/>
      <c r="BG222" s="31"/>
      <c r="BH222" s="40"/>
      <c r="BI222" s="31"/>
      <c r="BJ222" s="43"/>
      <c r="BK222" s="31"/>
      <c r="BL222" s="31"/>
      <c r="BM222" s="31"/>
      <c r="BN222" s="31"/>
      <c r="BO222" s="31"/>
      <c r="BP222" s="31"/>
      <c r="BQ222" s="31"/>
      <c r="BR222" s="89"/>
      <c r="BS222" s="89"/>
      <c r="BT222" s="89"/>
      <c r="BU222" s="89"/>
      <c r="BV222" s="89"/>
      <c r="BW222" s="89"/>
      <c r="BX222" s="31"/>
      <c r="BY222" s="40"/>
      <c r="BZ222" s="54"/>
    </row>
    <row r="223" spans="1:78" s="33" customFormat="1" ht="63" x14ac:dyDescent="0.25">
      <c r="A223" s="3">
        <v>221</v>
      </c>
      <c r="B223" s="14" t="s">
        <v>199</v>
      </c>
      <c r="C223" s="14" t="s">
        <v>77</v>
      </c>
      <c r="D223" s="36" t="s">
        <v>501</v>
      </c>
      <c r="E223" s="69" t="str">
        <f t="shared" ref="E223" si="100">IF(D223&lt;&gt;"",HYPERLINK("http://kad.arbitr.ru/Card?number="&amp;IF(MID(D223,SEARCH("/",D223)+1,2)&lt;&gt;"20",MID(D223,1,SEARCH("/",D223))&amp;"20"&amp;MID(D223,SEARCH("/",D223)+1,2),D223),"ссылка"),"")</f>
        <v>ссылка</v>
      </c>
      <c r="F223" s="75" t="s">
        <v>502</v>
      </c>
      <c r="G223" s="78" t="s">
        <v>503</v>
      </c>
      <c r="H223" s="78" t="s">
        <v>526</v>
      </c>
      <c r="I223" s="26" t="s">
        <v>21</v>
      </c>
      <c r="J223" s="27">
        <v>43711</v>
      </c>
      <c r="K223" s="26" t="s">
        <v>504</v>
      </c>
      <c r="L223" s="14" t="s">
        <v>199</v>
      </c>
      <c r="M223" s="14" t="s">
        <v>483</v>
      </c>
      <c r="N223" s="28" t="s">
        <v>514</v>
      </c>
      <c r="O223" s="29">
        <v>43742</v>
      </c>
      <c r="P223" s="13" t="s">
        <v>50</v>
      </c>
      <c r="Q223" s="30">
        <v>7036.83</v>
      </c>
      <c r="R223" s="28" t="s">
        <v>872</v>
      </c>
      <c r="S223" s="29">
        <v>43747</v>
      </c>
      <c r="T223" s="40" t="s">
        <v>51</v>
      </c>
      <c r="U223" s="30">
        <v>3197.39</v>
      </c>
      <c r="V223" s="29">
        <v>43903</v>
      </c>
      <c r="W223" s="31" t="s">
        <v>31</v>
      </c>
      <c r="X223" s="40" t="s">
        <v>32</v>
      </c>
      <c r="Y223" s="31" t="s">
        <v>34</v>
      </c>
      <c r="Z223" s="30">
        <v>0</v>
      </c>
      <c r="AA223" s="40" t="s">
        <v>40</v>
      </c>
      <c r="AB223" s="29"/>
      <c r="AC223" s="31"/>
      <c r="AD223" s="40"/>
      <c r="AE223" s="31"/>
      <c r="AF223" s="30"/>
      <c r="AG223" s="40"/>
      <c r="AH223" s="29"/>
      <c r="AI223" s="31"/>
      <c r="AJ223" s="40"/>
      <c r="AK223" s="31"/>
      <c r="AL223" s="30"/>
      <c r="AM223" s="40"/>
      <c r="AN223" s="29"/>
      <c r="AO223" s="31"/>
      <c r="AP223" s="40"/>
      <c r="AQ223" s="31"/>
      <c r="AR223" s="30"/>
      <c r="AS223" s="40"/>
      <c r="AT223" s="29"/>
      <c r="AU223" s="31"/>
      <c r="AV223" s="40"/>
      <c r="AW223" s="31"/>
      <c r="AX223" s="30"/>
      <c r="AY223" s="40"/>
      <c r="AZ223" s="31"/>
      <c r="BA223" s="31"/>
      <c r="BB223" s="40"/>
      <c r="BC223" s="31"/>
      <c r="BD223" s="43"/>
      <c r="BE223" s="40"/>
      <c r="BF223" s="31"/>
      <c r="BG223" s="31"/>
      <c r="BH223" s="40"/>
      <c r="BI223" s="31"/>
      <c r="BJ223" s="43"/>
      <c r="BK223" s="31"/>
      <c r="BL223" s="31"/>
      <c r="BM223" s="31"/>
      <c r="BN223" s="31"/>
      <c r="BO223" s="31"/>
      <c r="BP223" s="31"/>
      <c r="BQ223" s="31"/>
      <c r="BR223" s="89"/>
      <c r="BS223" s="89"/>
      <c r="BT223" s="89"/>
      <c r="BU223" s="89"/>
      <c r="BV223" s="89"/>
      <c r="BW223" s="89"/>
      <c r="BX223" s="31"/>
      <c r="BY223" s="40"/>
      <c r="BZ223" s="54"/>
    </row>
    <row r="224" spans="1:78" ht="66.75" customHeight="1" x14ac:dyDescent="0.25">
      <c r="A224" s="3">
        <v>222</v>
      </c>
      <c r="B224" s="14" t="s">
        <v>49</v>
      </c>
      <c r="C224" s="14" t="s">
        <v>82</v>
      </c>
      <c r="D224" s="14" t="s">
        <v>391</v>
      </c>
      <c r="E224" s="69" t="str">
        <f t="shared" si="89"/>
        <v>ссылка</v>
      </c>
      <c r="F224" s="39">
        <v>2306019764</v>
      </c>
      <c r="G224" s="74" t="s">
        <v>392</v>
      </c>
      <c r="H224" s="78" t="s">
        <v>526</v>
      </c>
      <c r="I224" s="14" t="s">
        <v>21</v>
      </c>
      <c r="J224" s="21">
        <v>42845</v>
      </c>
      <c r="K224" s="14" t="s">
        <v>393</v>
      </c>
      <c r="L224" s="14" t="s">
        <v>49</v>
      </c>
      <c r="M224" s="14" t="s">
        <v>24</v>
      </c>
      <c r="N224" s="2" t="s">
        <v>394</v>
      </c>
      <c r="O224" s="5">
        <v>43677</v>
      </c>
      <c r="P224" s="11" t="s">
        <v>50</v>
      </c>
      <c r="Q224" s="6">
        <v>0</v>
      </c>
      <c r="R224" s="2" t="s">
        <v>499</v>
      </c>
      <c r="S224" s="5">
        <v>43741</v>
      </c>
      <c r="T224" s="13" t="s">
        <v>51</v>
      </c>
      <c r="U224" s="6">
        <v>46394.2</v>
      </c>
      <c r="V224" s="5">
        <v>43846</v>
      </c>
      <c r="W224" s="3" t="s">
        <v>31</v>
      </c>
      <c r="X224" s="13" t="s">
        <v>32</v>
      </c>
      <c r="Y224" s="3" t="s">
        <v>34</v>
      </c>
      <c r="Z224" s="6">
        <v>0</v>
      </c>
      <c r="AA224" s="13" t="s">
        <v>40</v>
      </c>
      <c r="AB224" s="5">
        <v>43902</v>
      </c>
      <c r="AC224" s="3" t="s">
        <v>31</v>
      </c>
      <c r="AD224" s="13" t="s">
        <v>37</v>
      </c>
      <c r="AE224" s="3" t="s">
        <v>34</v>
      </c>
      <c r="AF224" s="6">
        <v>0</v>
      </c>
      <c r="AG224" s="13" t="s">
        <v>39</v>
      </c>
      <c r="AH224" s="3" t="s">
        <v>903</v>
      </c>
      <c r="AI224" s="3" t="s">
        <v>42</v>
      </c>
      <c r="AJ224" s="13" t="s">
        <v>43</v>
      </c>
      <c r="AK224" s="3" t="s">
        <v>34</v>
      </c>
      <c r="AL224" s="6">
        <v>0</v>
      </c>
      <c r="AM224" s="13" t="s">
        <v>44</v>
      </c>
      <c r="AN224" s="3"/>
      <c r="AO224" s="3"/>
      <c r="AP224" s="3"/>
      <c r="AQ224" s="3"/>
      <c r="AR224" s="6"/>
      <c r="AS224" s="3"/>
      <c r="AT224" s="3"/>
      <c r="AU224" s="3"/>
      <c r="AV224" s="3"/>
      <c r="AW224" s="3"/>
      <c r="AX224" s="6"/>
      <c r="AY224" s="3"/>
      <c r="AZ224" s="3"/>
      <c r="BA224" s="3"/>
      <c r="BB224" s="3"/>
      <c r="BC224" s="3"/>
      <c r="BD224" s="3"/>
      <c r="BE224" s="3"/>
      <c r="BF224" s="3"/>
      <c r="BG224" s="3"/>
      <c r="BH224" s="3"/>
      <c r="BI224" s="3"/>
      <c r="BJ224" s="3"/>
      <c r="BK224" s="3"/>
      <c r="BL224" s="3"/>
      <c r="BM224" s="3"/>
      <c r="BN224" s="3"/>
      <c r="BO224" s="3"/>
      <c r="BP224" s="3"/>
      <c r="BQ224" s="3"/>
      <c r="BR224" s="88"/>
      <c r="BS224" s="88"/>
      <c r="BT224" s="88"/>
      <c r="BU224" s="88"/>
      <c r="BV224" s="88"/>
      <c r="BW224" s="88"/>
      <c r="BX224" s="3"/>
      <c r="BY224" s="3"/>
    </row>
    <row r="225" spans="1:77" s="95" customFormat="1" ht="84" customHeight="1" x14ac:dyDescent="0.25">
      <c r="A225" s="3">
        <v>223</v>
      </c>
      <c r="B225" s="14" t="s">
        <v>49</v>
      </c>
      <c r="C225" s="24" t="s">
        <v>77</v>
      </c>
      <c r="D225" s="24" t="s">
        <v>787</v>
      </c>
      <c r="E225" s="69" t="str">
        <f t="shared" si="89"/>
        <v>ссылка</v>
      </c>
      <c r="F225" s="35">
        <v>2306021731</v>
      </c>
      <c r="G225" s="78" t="s">
        <v>785</v>
      </c>
      <c r="H225" s="78" t="s">
        <v>526</v>
      </c>
      <c r="I225" s="24" t="s">
        <v>21</v>
      </c>
      <c r="J225" s="91">
        <v>43682</v>
      </c>
      <c r="K225" s="24" t="s">
        <v>786</v>
      </c>
      <c r="L225" s="14" t="s">
        <v>49</v>
      </c>
      <c r="M225" s="24" t="s">
        <v>789</v>
      </c>
      <c r="N225" s="22" t="s">
        <v>790</v>
      </c>
      <c r="O225" s="76">
        <v>43741</v>
      </c>
      <c r="P225" s="77" t="s">
        <v>50</v>
      </c>
      <c r="Q225" s="23">
        <v>106.8</v>
      </c>
      <c r="R225" s="22" t="s">
        <v>788</v>
      </c>
      <c r="S225" s="76">
        <v>43860</v>
      </c>
      <c r="T225" s="77" t="s">
        <v>51</v>
      </c>
      <c r="U225" s="23">
        <v>13085.9</v>
      </c>
      <c r="V225" s="76"/>
      <c r="W225" s="93"/>
      <c r="X225" s="92"/>
      <c r="Y225" s="93"/>
      <c r="Z225" s="23"/>
      <c r="AA225" s="92"/>
      <c r="AB225" s="76"/>
      <c r="AC225" s="93"/>
      <c r="AD225" s="92"/>
      <c r="AE225" s="93"/>
      <c r="AF225" s="23"/>
      <c r="AG225" s="92"/>
      <c r="AH225" s="93"/>
      <c r="AI225" s="93"/>
      <c r="AJ225" s="92"/>
      <c r="AK225" s="93"/>
      <c r="AL225" s="23"/>
      <c r="AM225" s="93"/>
      <c r="AN225" s="93"/>
      <c r="AO225" s="93"/>
      <c r="AP225" s="93"/>
      <c r="AQ225" s="93"/>
      <c r="AR225" s="23"/>
      <c r="AS225" s="93"/>
      <c r="AT225" s="93"/>
      <c r="AU225" s="93"/>
      <c r="AV225" s="93"/>
      <c r="AW225" s="93"/>
      <c r="AX225" s="23"/>
      <c r="AY225" s="93"/>
      <c r="AZ225" s="93"/>
      <c r="BA225" s="93"/>
      <c r="BB225" s="93"/>
      <c r="BC225" s="93"/>
      <c r="BD225" s="93"/>
      <c r="BE225" s="93"/>
      <c r="BF225" s="93"/>
      <c r="BG225" s="93"/>
      <c r="BH225" s="93"/>
      <c r="BI225" s="93"/>
      <c r="BJ225" s="93"/>
      <c r="BK225" s="93"/>
      <c r="BL225" s="93"/>
      <c r="BM225" s="93"/>
      <c r="BN225" s="93"/>
      <c r="BO225" s="93"/>
      <c r="BP225" s="93"/>
      <c r="BQ225" s="93"/>
      <c r="BR225" s="94"/>
      <c r="BS225" s="94"/>
      <c r="BT225" s="94"/>
      <c r="BU225" s="94"/>
      <c r="BV225" s="94"/>
      <c r="BW225" s="94"/>
      <c r="BX225" s="93"/>
      <c r="BY225" s="93"/>
    </row>
    <row r="226" spans="1:77" s="95" customFormat="1" ht="84" customHeight="1" x14ac:dyDescent="0.25">
      <c r="A226" s="3">
        <v>224</v>
      </c>
      <c r="B226" s="14" t="s">
        <v>49</v>
      </c>
      <c r="C226" s="24" t="s">
        <v>77</v>
      </c>
      <c r="D226" s="24" t="s">
        <v>787</v>
      </c>
      <c r="E226" s="69" t="str">
        <f t="shared" ref="E226" si="101">IF(D226&lt;&gt;"",HYPERLINK("http://kad.arbitr.ru/Card?number="&amp;IF(MID(D226,SEARCH("/",D226)+1,2)&lt;&gt;"20",MID(D226,1,SEARCH("/",D226))&amp;"20"&amp;MID(D226,SEARCH("/",D226)+1,2),D226),"ссылка"),"")</f>
        <v>ссылка</v>
      </c>
      <c r="F226" s="35">
        <v>2306021731</v>
      </c>
      <c r="G226" s="78" t="s">
        <v>785</v>
      </c>
      <c r="H226" s="78" t="s">
        <v>526</v>
      </c>
      <c r="I226" s="24" t="s">
        <v>21</v>
      </c>
      <c r="J226" s="91">
        <v>43682</v>
      </c>
      <c r="K226" s="24" t="s">
        <v>786</v>
      </c>
      <c r="L226" s="14" t="s">
        <v>49</v>
      </c>
      <c r="M226" s="24" t="s">
        <v>789</v>
      </c>
      <c r="N226" s="22" t="s">
        <v>800</v>
      </c>
      <c r="O226" s="76">
        <v>43741</v>
      </c>
      <c r="P226" s="77" t="s">
        <v>50</v>
      </c>
      <c r="Q226" s="23">
        <v>822.5</v>
      </c>
      <c r="R226" s="22" t="s">
        <v>791</v>
      </c>
      <c r="S226" s="76">
        <v>43860</v>
      </c>
      <c r="T226" s="77" t="s">
        <v>51</v>
      </c>
      <c r="U226" s="23">
        <v>12298.5</v>
      </c>
      <c r="V226" s="76"/>
      <c r="W226" s="93"/>
      <c r="X226" s="92"/>
      <c r="Y226" s="93"/>
      <c r="Z226" s="23"/>
      <c r="AA226" s="92"/>
      <c r="AB226" s="76"/>
      <c r="AC226" s="93"/>
      <c r="AD226" s="92"/>
      <c r="AE226" s="93"/>
      <c r="AF226" s="23"/>
      <c r="AG226" s="92"/>
      <c r="AH226" s="93"/>
      <c r="AI226" s="93"/>
      <c r="AJ226" s="92"/>
      <c r="AK226" s="93"/>
      <c r="AL226" s="23"/>
      <c r="AM226" s="93"/>
      <c r="AN226" s="93"/>
      <c r="AO226" s="93"/>
      <c r="AP226" s="93"/>
      <c r="AQ226" s="93"/>
      <c r="AR226" s="23"/>
      <c r="AS226" s="93"/>
      <c r="AT226" s="93"/>
      <c r="AU226" s="93"/>
      <c r="AV226" s="93"/>
      <c r="AW226" s="93"/>
      <c r="AX226" s="23"/>
      <c r="AY226" s="93"/>
      <c r="AZ226" s="93"/>
      <c r="BA226" s="93"/>
      <c r="BB226" s="93"/>
      <c r="BC226" s="93"/>
      <c r="BD226" s="93"/>
      <c r="BE226" s="93"/>
      <c r="BF226" s="93"/>
      <c r="BG226" s="93"/>
      <c r="BH226" s="93"/>
      <c r="BI226" s="93"/>
      <c r="BJ226" s="93"/>
      <c r="BK226" s="93"/>
      <c r="BL226" s="93"/>
      <c r="BM226" s="93"/>
      <c r="BN226" s="93"/>
      <c r="BO226" s="93"/>
      <c r="BP226" s="93"/>
      <c r="BQ226" s="93"/>
      <c r="BR226" s="94"/>
      <c r="BS226" s="94"/>
      <c r="BT226" s="94"/>
      <c r="BU226" s="94"/>
      <c r="BV226" s="94"/>
      <c r="BW226" s="94"/>
      <c r="BX226" s="93"/>
      <c r="BY226" s="93"/>
    </row>
    <row r="227" spans="1:77" s="95" customFormat="1" ht="84" customHeight="1" x14ac:dyDescent="0.25">
      <c r="A227" s="3">
        <v>225</v>
      </c>
      <c r="B227" s="14" t="s">
        <v>49</v>
      </c>
      <c r="C227" s="24" t="s">
        <v>77</v>
      </c>
      <c r="D227" s="24" t="s">
        <v>787</v>
      </c>
      <c r="E227" s="69" t="str">
        <f t="shared" ref="E227" si="102">IF(D227&lt;&gt;"",HYPERLINK("http://kad.arbitr.ru/Card?number="&amp;IF(MID(D227,SEARCH("/",D227)+1,2)&lt;&gt;"20",MID(D227,1,SEARCH("/",D227))&amp;"20"&amp;MID(D227,SEARCH("/",D227)+1,2),D227),"ссылка"),"")</f>
        <v>ссылка</v>
      </c>
      <c r="F227" s="35">
        <v>2306021731</v>
      </c>
      <c r="G227" s="78" t="s">
        <v>785</v>
      </c>
      <c r="H227" s="78" t="s">
        <v>526</v>
      </c>
      <c r="I227" s="24" t="s">
        <v>21</v>
      </c>
      <c r="J227" s="91">
        <v>43682</v>
      </c>
      <c r="K227" s="24" t="s">
        <v>786</v>
      </c>
      <c r="L227" s="14" t="s">
        <v>49</v>
      </c>
      <c r="M227" s="24" t="s">
        <v>23</v>
      </c>
      <c r="N227" s="22" t="s">
        <v>792</v>
      </c>
      <c r="O227" s="76">
        <v>43741</v>
      </c>
      <c r="P227" s="77" t="s">
        <v>50</v>
      </c>
      <c r="Q227" s="23">
        <v>0</v>
      </c>
      <c r="R227" s="22" t="s">
        <v>792</v>
      </c>
      <c r="S227" s="76">
        <v>43860</v>
      </c>
      <c r="T227" s="77" t="s">
        <v>51</v>
      </c>
      <c r="U227" s="23">
        <v>1230</v>
      </c>
      <c r="V227" s="76"/>
      <c r="W227" s="93"/>
      <c r="X227" s="92"/>
      <c r="Y227" s="93"/>
      <c r="Z227" s="23"/>
      <c r="AA227" s="92"/>
      <c r="AB227" s="76"/>
      <c r="AC227" s="93"/>
      <c r="AD227" s="92"/>
      <c r="AE227" s="93"/>
      <c r="AF227" s="23"/>
      <c r="AG227" s="92"/>
      <c r="AH227" s="93"/>
      <c r="AI227" s="93"/>
      <c r="AJ227" s="92"/>
      <c r="AK227" s="93"/>
      <c r="AL227" s="23"/>
      <c r="AM227" s="93"/>
      <c r="AN227" s="93"/>
      <c r="AO227" s="93"/>
      <c r="AP227" s="93"/>
      <c r="AQ227" s="93"/>
      <c r="AR227" s="23"/>
      <c r="AS227" s="93"/>
      <c r="AT227" s="93"/>
      <c r="AU227" s="93"/>
      <c r="AV227" s="93"/>
      <c r="AW227" s="93"/>
      <c r="AX227" s="23"/>
      <c r="AY227" s="93"/>
      <c r="AZ227" s="93"/>
      <c r="BA227" s="93"/>
      <c r="BB227" s="93"/>
      <c r="BC227" s="93"/>
      <c r="BD227" s="93"/>
      <c r="BE227" s="93"/>
      <c r="BF227" s="93"/>
      <c r="BG227" s="93"/>
      <c r="BH227" s="93"/>
      <c r="BI227" s="93"/>
      <c r="BJ227" s="93"/>
      <c r="BK227" s="93"/>
      <c r="BL227" s="93"/>
      <c r="BM227" s="93"/>
      <c r="BN227" s="93"/>
      <c r="BO227" s="93"/>
      <c r="BP227" s="93"/>
      <c r="BQ227" s="93"/>
      <c r="BR227" s="94"/>
      <c r="BS227" s="94"/>
      <c r="BT227" s="94"/>
      <c r="BU227" s="94"/>
      <c r="BV227" s="94"/>
      <c r="BW227" s="94"/>
      <c r="BX227" s="93"/>
      <c r="BY227" s="93"/>
    </row>
    <row r="228" spans="1:77" s="95" customFormat="1" ht="84" customHeight="1" x14ac:dyDescent="0.25">
      <c r="A228" s="3">
        <v>226</v>
      </c>
      <c r="B228" s="14" t="s">
        <v>49</v>
      </c>
      <c r="C228" s="24" t="s">
        <v>77</v>
      </c>
      <c r="D228" s="24" t="s">
        <v>787</v>
      </c>
      <c r="E228" s="69" t="str">
        <f t="shared" ref="E228" si="103">IF(D228&lt;&gt;"",HYPERLINK("http://kad.arbitr.ru/Card?number="&amp;IF(MID(D228,SEARCH("/",D228)+1,2)&lt;&gt;"20",MID(D228,1,SEARCH("/",D228))&amp;"20"&amp;MID(D228,SEARCH("/",D228)+1,2),D228),"ссылка"),"")</f>
        <v>ссылка</v>
      </c>
      <c r="F228" s="35">
        <v>2306021731</v>
      </c>
      <c r="G228" s="78" t="s">
        <v>785</v>
      </c>
      <c r="H228" s="78" t="s">
        <v>526</v>
      </c>
      <c r="I228" s="24" t="s">
        <v>21</v>
      </c>
      <c r="J228" s="91">
        <v>43682</v>
      </c>
      <c r="K228" s="24" t="s">
        <v>786</v>
      </c>
      <c r="L228" s="14" t="s">
        <v>49</v>
      </c>
      <c r="M228" s="24" t="s">
        <v>23</v>
      </c>
      <c r="N228" s="22" t="s">
        <v>794</v>
      </c>
      <c r="O228" s="76">
        <v>43741</v>
      </c>
      <c r="P228" s="77" t="s">
        <v>50</v>
      </c>
      <c r="Q228" s="23">
        <v>0</v>
      </c>
      <c r="R228" s="22" t="s">
        <v>793</v>
      </c>
      <c r="S228" s="76">
        <v>43860</v>
      </c>
      <c r="T228" s="77" t="s">
        <v>51</v>
      </c>
      <c r="U228" s="23">
        <v>200.6</v>
      </c>
      <c r="V228" s="76"/>
      <c r="W228" s="93"/>
      <c r="X228" s="92"/>
      <c r="Y228" s="93"/>
      <c r="Z228" s="23"/>
      <c r="AA228" s="92"/>
      <c r="AB228" s="76"/>
      <c r="AC228" s="93"/>
      <c r="AD228" s="92"/>
      <c r="AE228" s="93"/>
      <c r="AF228" s="23"/>
      <c r="AG228" s="92"/>
      <c r="AH228" s="93"/>
      <c r="AI228" s="93"/>
      <c r="AJ228" s="92"/>
      <c r="AK228" s="93"/>
      <c r="AL228" s="23"/>
      <c r="AM228" s="93"/>
      <c r="AN228" s="93"/>
      <c r="AO228" s="93"/>
      <c r="AP228" s="93"/>
      <c r="AQ228" s="93"/>
      <c r="AR228" s="23"/>
      <c r="AS228" s="93"/>
      <c r="AT228" s="93"/>
      <c r="AU228" s="93"/>
      <c r="AV228" s="93"/>
      <c r="AW228" s="93"/>
      <c r="AX228" s="23"/>
      <c r="AY228" s="93"/>
      <c r="AZ228" s="93"/>
      <c r="BA228" s="93"/>
      <c r="BB228" s="93"/>
      <c r="BC228" s="93"/>
      <c r="BD228" s="93"/>
      <c r="BE228" s="93"/>
      <c r="BF228" s="93"/>
      <c r="BG228" s="93"/>
      <c r="BH228" s="93"/>
      <c r="BI228" s="93"/>
      <c r="BJ228" s="93"/>
      <c r="BK228" s="93"/>
      <c r="BL228" s="93"/>
      <c r="BM228" s="93"/>
      <c r="BN228" s="93"/>
      <c r="BO228" s="93"/>
      <c r="BP228" s="93"/>
      <c r="BQ228" s="93"/>
      <c r="BR228" s="94"/>
      <c r="BS228" s="94"/>
      <c r="BT228" s="94"/>
      <c r="BU228" s="94"/>
      <c r="BV228" s="94"/>
      <c r="BW228" s="94"/>
      <c r="BX228" s="93"/>
      <c r="BY228" s="93"/>
    </row>
    <row r="229" spans="1:77" s="95" customFormat="1" ht="84" customHeight="1" x14ac:dyDescent="0.25">
      <c r="A229" s="3">
        <v>227</v>
      </c>
      <c r="B229" s="14" t="s">
        <v>49</v>
      </c>
      <c r="C229" s="24" t="s">
        <v>77</v>
      </c>
      <c r="D229" s="24" t="s">
        <v>787</v>
      </c>
      <c r="E229" s="69" t="str">
        <f t="shared" ref="E229" si="104">IF(D229&lt;&gt;"",HYPERLINK("http://kad.arbitr.ru/Card?number="&amp;IF(MID(D229,SEARCH("/",D229)+1,2)&lt;&gt;"20",MID(D229,1,SEARCH("/",D229))&amp;"20"&amp;MID(D229,SEARCH("/",D229)+1,2),D229),"ссылка"),"")</f>
        <v>ссылка</v>
      </c>
      <c r="F229" s="35">
        <v>2306021731</v>
      </c>
      <c r="G229" s="78" t="s">
        <v>785</v>
      </c>
      <c r="H229" s="78" t="s">
        <v>526</v>
      </c>
      <c r="I229" s="24" t="s">
        <v>21</v>
      </c>
      <c r="J229" s="91">
        <v>43682</v>
      </c>
      <c r="K229" s="24" t="s">
        <v>786</v>
      </c>
      <c r="L229" s="14" t="s">
        <v>49</v>
      </c>
      <c r="M229" s="24" t="s">
        <v>23</v>
      </c>
      <c r="N229" s="22" t="s">
        <v>795</v>
      </c>
      <c r="O229" s="76">
        <v>43741</v>
      </c>
      <c r="P229" s="77" t="s">
        <v>50</v>
      </c>
      <c r="Q229" s="23">
        <v>0</v>
      </c>
      <c r="R229" s="22" t="s">
        <v>795</v>
      </c>
      <c r="S229" s="76">
        <v>43860</v>
      </c>
      <c r="T229" s="77" t="s">
        <v>51</v>
      </c>
      <c r="U229" s="23">
        <v>2140</v>
      </c>
      <c r="V229" s="76"/>
      <c r="W229" s="93"/>
      <c r="X229" s="92"/>
      <c r="Y229" s="93"/>
      <c r="Z229" s="23"/>
      <c r="AA229" s="92"/>
      <c r="AB229" s="76"/>
      <c r="AC229" s="93"/>
      <c r="AD229" s="92"/>
      <c r="AE229" s="93"/>
      <c r="AF229" s="23"/>
      <c r="AG229" s="92"/>
      <c r="AH229" s="93"/>
      <c r="AI229" s="93"/>
      <c r="AJ229" s="92"/>
      <c r="AK229" s="93"/>
      <c r="AL229" s="23"/>
      <c r="AM229" s="93"/>
      <c r="AN229" s="93"/>
      <c r="AO229" s="93"/>
      <c r="AP229" s="93"/>
      <c r="AQ229" s="93"/>
      <c r="AR229" s="23"/>
      <c r="AS229" s="93"/>
      <c r="AT229" s="93"/>
      <c r="AU229" s="93"/>
      <c r="AV229" s="93"/>
      <c r="AW229" s="93"/>
      <c r="AX229" s="23"/>
      <c r="AY229" s="93"/>
      <c r="AZ229" s="93"/>
      <c r="BA229" s="93"/>
      <c r="BB229" s="93"/>
      <c r="BC229" s="93"/>
      <c r="BD229" s="93"/>
      <c r="BE229" s="93"/>
      <c r="BF229" s="93"/>
      <c r="BG229" s="93"/>
      <c r="BH229" s="93"/>
      <c r="BI229" s="93"/>
      <c r="BJ229" s="93"/>
      <c r="BK229" s="93"/>
      <c r="BL229" s="93"/>
      <c r="BM229" s="93"/>
      <c r="BN229" s="93"/>
      <c r="BO229" s="93"/>
      <c r="BP229" s="93"/>
      <c r="BQ229" s="93"/>
      <c r="BR229" s="94"/>
      <c r="BS229" s="94"/>
      <c r="BT229" s="94"/>
      <c r="BU229" s="94"/>
      <c r="BV229" s="94"/>
      <c r="BW229" s="94"/>
      <c r="BX229" s="93"/>
      <c r="BY229" s="93"/>
    </row>
    <row r="230" spans="1:77" s="95" customFormat="1" ht="84" customHeight="1" x14ac:dyDescent="0.25">
      <c r="A230" s="3">
        <v>228</v>
      </c>
      <c r="B230" s="14" t="s">
        <v>49</v>
      </c>
      <c r="C230" s="24" t="s">
        <v>77</v>
      </c>
      <c r="D230" s="24" t="s">
        <v>787</v>
      </c>
      <c r="E230" s="69" t="str">
        <f t="shared" ref="E230" si="105">IF(D230&lt;&gt;"",HYPERLINK("http://kad.arbitr.ru/Card?number="&amp;IF(MID(D230,SEARCH("/",D230)+1,2)&lt;&gt;"20",MID(D230,1,SEARCH("/",D230))&amp;"20"&amp;MID(D230,SEARCH("/",D230)+1,2),D230),"ссылка"),"")</f>
        <v>ссылка</v>
      </c>
      <c r="F230" s="35">
        <v>2306021731</v>
      </c>
      <c r="G230" s="78" t="s">
        <v>785</v>
      </c>
      <c r="H230" s="78" t="s">
        <v>526</v>
      </c>
      <c r="I230" s="24" t="s">
        <v>21</v>
      </c>
      <c r="J230" s="91">
        <v>43682</v>
      </c>
      <c r="K230" s="24" t="s">
        <v>786</v>
      </c>
      <c r="L230" s="14" t="s">
        <v>49</v>
      </c>
      <c r="M230" s="24" t="s">
        <v>88</v>
      </c>
      <c r="N230" s="22" t="s">
        <v>796</v>
      </c>
      <c r="O230" s="76">
        <v>43741</v>
      </c>
      <c r="P230" s="77" t="s">
        <v>50</v>
      </c>
      <c r="Q230" s="23">
        <v>0</v>
      </c>
      <c r="R230" s="22" t="s">
        <v>796</v>
      </c>
      <c r="S230" s="76">
        <v>43787</v>
      </c>
      <c r="T230" s="77" t="s">
        <v>51</v>
      </c>
      <c r="U230" s="23">
        <v>100.7</v>
      </c>
      <c r="V230" s="76"/>
      <c r="W230" s="93"/>
      <c r="X230" s="92"/>
      <c r="Y230" s="93"/>
      <c r="Z230" s="23"/>
      <c r="AA230" s="92"/>
      <c r="AB230" s="76"/>
      <c r="AC230" s="93"/>
      <c r="AD230" s="92"/>
      <c r="AE230" s="93"/>
      <c r="AF230" s="23"/>
      <c r="AG230" s="92"/>
      <c r="AH230" s="93"/>
      <c r="AI230" s="93"/>
      <c r="AJ230" s="92"/>
      <c r="AK230" s="93"/>
      <c r="AL230" s="23"/>
      <c r="AM230" s="93"/>
      <c r="AN230" s="93"/>
      <c r="AO230" s="93"/>
      <c r="AP230" s="93"/>
      <c r="AQ230" s="93"/>
      <c r="AR230" s="23"/>
      <c r="AS230" s="93"/>
      <c r="AT230" s="93"/>
      <c r="AU230" s="93"/>
      <c r="AV230" s="93"/>
      <c r="AW230" s="93"/>
      <c r="AX230" s="23"/>
      <c r="AY230" s="93"/>
      <c r="AZ230" s="93"/>
      <c r="BA230" s="93"/>
      <c r="BB230" s="93"/>
      <c r="BC230" s="93"/>
      <c r="BD230" s="93"/>
      <c r="BE230" s="93"/>
      <c r="BF230" s="93"/>
      <c r="BG230" s="93"/>
      <c r="BH230" s="93"/>
      <c r="BI230" s="93"/>
      <c r="BJ230" s="93"/>
      <c r="BK230" s="93"/>
      <c r="BL230" s="93"/>
      <c r="BM230" s="93"/>
      <c r="BN230" s="93"/>
      <c r="BO230" s="93"/>
      <c r="BP230" s="93"/>
      <c r="BQ230" s="93"/>
      <c r="BR230" s="94"/>
      <c r="BS230" s="94"/>
      <c r="BT230" s="94"/>
      <c r="BU230" s="94"/>
      <c r="BV230" s="94"/>
      <c r="BW230" s="94"/>
      <c r="BX230" s="93"/>
      <c r="BY230" s="93"/>
    </row>
    <row r="231" spans="1:77" ht="126" x14ac:dyDescent="0.25">
      <c r="A231" s="3">
        <v>229</v>
      </c>
      <c r="B231" s="14" t="s">
        <v>249</v>
      </c>
      <c r="C231" s="14" t="s">
        <v>20</v>
      </c>
      <c r="D231" s="14" t="s">
        <v>250</v>
      </c>
      <c r="E231" s="69" t="str">
        <f t="shared" ref="E231" si="106">IF(D231&lt;&gt;"",HYPERLINK("http://kad.arbitr.ru/Card?number="&amp;IF(MID(D231,SEARCH("/",D231)+1,2)&lt;&gt;"20",MID(D231,1,SEARCH("/",D231))&amp;"20"&amp;MID(D231,SEARCH("/",D231)+1,2),D231),"ссылка"),"")</f>
        <v>ссылка</v>
      </c>
      <c r="F231" s="14">
        <v>2313004247</v>
      </c>
      <c r="G231" s="24" t="s">
        <v>248</v>
      </c>
      <c r="H231" s="24" t="s">
        <v>526</v>
      </c>
      <c r="I231" s="14" t="s">
        <v>21</v>
      </c>
      <c r="J231" s="21">
        <v>43311</v>
      </c>
      <c r="K231" s="14" t="s">
        <v>251</v>
      </c>
      <c r="L231" s="14" t="s">
        <v>249</v>
      </c>
      <c r="M231" s="14" t="s">
        <v>156</v>
      </c>
      <c r="N231" s="2" t="s">
        <v>563</v>
      </c>
      <c r="O231" s="5">
        <v>43584</v>
      </c>
      <c r="P231" s="13" t="s">
        <v>50</v>
      </c>
      <c r="Q231" s="6">
        <v>3130.88</v>
      </c>
      <c r="R231" s="2" t="s">
        <v>564</v>
      </c>
      <c r="S231" s="5">
        <v>43682</v>
      </c>
      <c r="T231" s="13" t="s">
        <v>51</v>
      </c>
      <c r="U231" s="6">
        <v>24700</v>
      </c>
      <c r="V231" s="5">
        <v>43761</v>
      </c>
      <c r="W231" s="3" t="s">
        <v>31</v>
      </c>
      <c r="X231" s="13" t="s">
        <v>32</v>
      </c>
      <c r="Y231" s="3" t="s">
        <v>34</v>
      </c>
      <c r="Z231" s="6">
        <v>0</v>
      </c>
      <c r="AA231" s="13" t="s">
        <v>40</v>
      </c>
      <c r="AB231" s="5">
        <v>43804</v>
      </c>
      <c r="AC231" s="3" t="s">
        <v>31</v>
      </c>
      <c r="AD231" s="13" t="s">
        <v>37</v>
      </c>
      <c r="AE231" s="3" t="s">
        <v>34</v>
      </c>
      <c r="AF231" s="6">
        <v>0</v>
      </c>
      <c r="AG231" s="13" t="s">
        <v>39</v>
      </c>
      <c r="AH231" s="3" t="s">
        <v>562</v>
      </c>
      <c r="AI231" s="3" t="s">
        <v>42</v>
      </c>
      <c r="AJ231" s="13" t="s">
        <v>43</v>
      </c>
      <c r="AK231" s="3" t="s">
        <v>34</v>
      </c>
      <c r="AL231" s="6">
        <v>0</v>
      </c>
      <c r="AM231" s="13" t="s">
        <v>44</v>
      </c>
      <c r="AN231" s="3"/>
      <c r="AO231" s="3"/>
      <c r="AP231" s="3"/>
      <c r="AQ231" s="3"/>
      <c r="AR231" s="6"/>
      <c r="AS231" s="3"/>
      <c r="AT231" s="3"/>
      <c r="AU231" s="3"/>
      <c r="AV231" s="3"/>
      <c r="AW231" s="3"/>
      <c r="AX231" s="6"/>
      <c r="AY231" s="3"/>
      <c r="AZ231" s="3"/>
      <c r="BA231" s="3"/>
      <c r="BB231" s="3"/>
      <c r="BC231" s="3"/>
      <c r="BD231" s="3"/>
      <c r="BE231" s="3"/>
      <c r="BF231" s="3"/>
      <c r="BG231" s="3"/>
      <c r="BH231" s="3"/>
      <c r="BI231" s="3"/>
      <c r="BJ231" s="3"/>
      <c r="BK231" s="3"/>
      <c r="BL231" s="3"/>
      <c r="BM231" s="3"/>
      <c r="BN231" s="3"/>
      <c r="BO231" s="3"/>
      <c r="BP231" s="3"/>
      <c r="BQ231" s="3"/>
      <c r="BR231" s="88"/>
      <c r="BS231" s="88"/>
      <c r="BT231" s="88"/>
      <c r="BU231" s="88"/>
      <c r="BV231" s="88"/>
      <c r="BW231" s="88"/>
      <c r="BX231" s="3"/>
      <c r="BY231" s="3"/>
    </row>
    <row r="232" spans="1:77" ht="141.75" x14ac:dyDescent="0.25">
      <c r="A232" s="3">
        <v>230</v>
      </c>
      <c r="B232" s="14" t="s">
        <v>249</v>
      </c>
      <c r="C232" s="14" t="s">
        <v>84</v>
      </c>
      <c r="D232" s="14" t="s">
        <v>276</v>
      </c>
      <c r="E232" s="69" t="str">
        <f t="shared" si="89"/>
        <v>ссылка</v>
      </c>
      <c r="F232" s="72">
        <v>2313018803</v>
      </c>
      <c r="G232" s="78" t="s">
        <v>277</v>
      </c>
      <c r="H232" s="78" t="s">
        <v>526</v>
      </c>
      <c r="I232" s="14" t="s">
        <v>21</v>
      </c>
      <c r="J232" s="21">
        <v>43524</v>
      </c>
      <c r="K232" s="14" t="s">
        <v>278</v>
      </c>
      <c r="L232" s="14" t="s">
        <v>249</v>
      </c>
      <c r="M232" s="14" t="s">
        <v>156</v>
      </c>
      <c r="N232" s="2" t="s">
        <v>456</v>
      </c>
      <c r="O232" s="5">
        <v>43560</v>
      </c>
      <c r="P232" s="13" t="s">
        <v>50</v>
      </c>
      <c r="Q232" s="6">
        <v>95300.88</v>
      </c>
      <c r="R232" s="2" t="s">
        <v>844</v>
      </c>
      <c r="S232" s="5">
        <v>43696</v>
      </c>
      <c r="T232" s="13" t="s">
        <v>457</v>
      </c>
      <c r="U232" s="6">
        <v>95300.88</v>
      </c>
      <c r="V232" s="5"/>
      <c r="W232" s="3"/>
      <c r="X232" s="13"/>
      <c r="Y232" s="3"/>
      <c r="Z232" s="6"/>
      <c r="AA232" s="11"/>
      <c r="AB232" s="5"/>
      <c r="AC232" s="3"/>
      <c r="AD232" s="11"/>
      <c r="AE232" s="3"/>
      <c r="AF232" s="6"/>
      <c r="AG232" s="11"/>
      <c r="AH232" s="3"/>
      <c r="AI232" s="3"/>
      <c r="AJ232" s="11"/>
      <c r="AK232" s="3"/>
      <c r="AL232" s="6"/>
      <c r="AM232" s="3"/>
      <c r="AN232" s="3"/>
      <c r="AO232" s="3"/>
      <c r="AP232" s="3"/>
      <c r="AQ232" s="3"/>
      <c r="AR232" s="6"/>
      <c r="AS232" s="3"/>
      <c r="AT232" s="3"/>
      <c r="AU232" s="3"/>
      <c r="AV232" s="3"/>
      <c r="AW232" s="3"/>
      <c r="AX232" s="6"/>
      <c r="AY232" s="3"/>
      <c r="AZ232" s="3"/>
      <c r="BA232" s="3"/>
      <c r="BB232" s="3"/>
      <c r="BC232" s="3"/>
      <c r="BD232" s="3"/>
      <c r="BE232" s="3"/>
      <c r="BF232" s="3"/>
      <c r="BG232" s="3"/>
      <c r="BH232" s="3"/>
      <c r="BI232" s="3"/>
      <c r="BJ232" s="3"/>
      <c r="BK232" s="3"/>
      <c r="BL232" s="3"/>
      <c r="BM232" s="3"/>
      <c r="BN232" s="3"/>
      <c r="BO232" s="3"/>
      <c r="BP232" s="3"/>
      <c r="BQ232" s="3"/>
      <c r="BR232" s="88"/>
      <c r="BS232" s="88"/>
      <c r="BT232" s="88"/>
      <c r="BU232" s="88"/>
      <c r="BV232" s="88"/>
      <c r="BW232" s="88"/>
      <c r="BX232" s="3"/>
      <c r="BY232" s="3"/>
    </row>
    <row r="233" spans="1:77" ht="238.5" customHeight="1" x14ac:dyDescent="0.25">
      <c r="A233" s="3">
        <v>231</v>
      </c>
      <c r="B233" s="14" t="s">
        <v>249</v>
      </c>
      <c r="C233" s="14" t="s">
        <v>84</v>
      </c>
      <c r="D233" s="14" t="s">
        <v>276</v>
      </c>
      <c r="E233" s="69" t="str">
        <f t="shared" ref="E233" si="107">IF(D233&lt;&gt;"",HYPERLINK("http://kad.arbitr.ru/Card?number="&amp;IF(MID(D233,SEARCH("/",D233)+1,2)&lt;&gt;"20",MID(D233,1,SEARCH("/",D233))&amp;"20"&amp;MID(D233,SEARCH("/",D233)+1,2),D233),"ссылка"),"")</f>
        <v>ссылка</v>
      </c>
      <c r="F233" s="72">
        <v>2313018803</v>
      </c>
      <c r="G233" s="78" t="s">
        <v>277</v>
      </c>
      <c r="H233" s="78" t="s">
        <v>526</v>
      </c>
      <c r="I233" s="14" t="s">
        <v>21</v>
      </c>
      <c r="J233" s="21">
        <v>43524</v>
      </c>
      <c r="K233" s="14" t="s">
        <v>278</v>
      </c>
      <c r="L233" s="14" t="s">
        <v>249</v>
      </c>
      <c r="M233" s="14" t="s">
        <v>24</v>
      </c>
      <c r="N233" s="2" t="s">
        <v>846</v>
      </c>
      <c r="O233" s="5">
        <v>43560</v>
      </c>
      <c r="P233" s="13" t="s">
        <v>50</v>
      </c>
      <c r="Q233" s="6">
        <v>0</v>
      </c>
      <c r="R233" s="2" t="s">
        <v>845</v>
      </c>
      <c r="S233" s="5">
        <v>43759</v>
      </c>
      <c r="T233" s="13" t="s">
        <v>51</v>
      </c>
      <c r="U233" s="6">
        <v>7739.94</v>
      </c>
      <c r="V233" s="5"/>
      <c r="W233" s="3"/>
      <c r="X233" s="13"/>
      <c r="Y233" s="3"/>
      <c r="Z233" s="6"/>
      <c r="AA233" s="11"/>
      <c r="AB233" s="5"/>
      <c r="AC233" s="3"/>
      <c r="AD233" s="11"/>
      <c r="AE233" s="3"/>
      <c r="AF233" s="6"/>
      <c r="AG233" s="11"/>
      <c r="AH233" s="3"/>
      <c r="AI233" s="3"/>
      <c r="AJ233" s="11"/>
      <c r="AK233" s="3"/>
      <c r="AL233" s="6"/>
      <c r="AM233" s="3"/>
      <c r="AN233" s="3"/>
      <c r="AO233" s="3"/>
      <c r="AP233" s="3"/>
      <c r="AQ233" s="3"/>
      <c r="AR233" s="6"/>
      <c r="AS233" s="3"/>
      <c r="AT233" s="3"/>
      <c r="AU233" s="3"/>
      <c r="AV233" s="3"/>
      <c r="AW233" s="3"/>
      <c r="AX233" s="6"/>
      <c r="AY233" s="3"/>
      <c r="AZ233" s="3"/>
      <c r="BA233" s="3"/>
      <c r="BB233" s="3"/>
      <c r="BC233" s="3"/>
      <c r="BD233" s="3"/>
      <c r="BE233" s="3"/>
      <c r="BF233" s="3"/>
      <c r="BG233" s="3"/>
      <c r="BH233" s="3"/>
      <c r="BI233" s="3"/>
      <c r="BJ233" s="3"/>
      <c r="BK233" s="3"/>
      <c r="BL233" s="3"/>
      <c r="BM233" s="3"/>
      <c r="BN233" s="3"/>
      <c r="BO233" s="3"/>
      <c r="BP233" s="3"/>
      <c r="BQ233" s="3"/>
      <c r="BR233" s="88"/>
      <c r="BS233" s="88"/>
      <c r="BT233" s="88"/>
      <c r="BU233" s="88"/>
      <c r="BV233" s="88"/>
      <c r="BW233" s="88"/>
      <c r="BX233" s="3"/>
      <c r="BY233" s="3"/>
    </row>
    <row r="234" spans="1:77" ht="173.25" x14ac:dyDescent="0.25">
      <c r="A234" s="3">
        <v>232</v>
      </c>
      <c r="B234" s="14" t="s">
        <v>249</v>
      </c>
      <c r="C234" s="14" t="s">
        <v>84</v>
      </c>
      <c r="D234" s="14" t="s">
        <v>276</v>
      </c>
      <c r="E234" s="69" t="str">
        <f t="shared" ref="E234" si="108">IF(D234&lt;&gt;"",HYPERLINK("http://kad.arbitr.ru/Card?number="&amp;IF(MID(D234,SEARCH("/",D234)+1,2)&lt;&gt;"20",MID(D234,1,SEARCH("/",D234))&amp;"20"&amp;MID(D234,SEARCH("/",D234)+1,2),D234),"ссылка"),"")</f>
        <v>ссылка</v>
      </c>
      <c r="F234" s="72">
        <v>2313018803</v>
      </c>
      <c r="G234" s="78" t="s">
        <v>277</v>
      </c>
      <c r="H234" s="78" t="s">
        <v>526</v>
      </c>
      <c r="I234" s="14" t="s">
        <v>21</v>
      </c>
      <c r="J234" s="21">
        <v>43524</v>
      </c>
      <c r="K234" s="14" t="s">
        <v>278</v>
      </c>
      <c r="L234" s="14" t="s">
        <v>249</v>
      </c>
      <c r="M234" s="14" t="s">
        <v>52</v>
      </c>
      <c r="N234" s="2" t="s">
        <v>847</v>
      </c>
      <c r="O234" s="5">
        <v>43560</v>
      </c>
      <c r="P234" s="13" t="s">
        <v>50</v>
      </c>
      <c r="Q234" s="6">
        <v>0</v>
      </c>
      <c r="R234" s="2" t="s">
        <v>843</v>
      </c>
      <c r="S234" s="5">
        <v>43759</v>
      </c>
      <c r="T234" s="13" t="s">
        <v>51</v>
      </c>
      <c r="U234" s="6">
        <v>19978.580000000002</v>
      </c>
      <c r="V234" s="5">
        <v>43907</v>
      </c>
      <c r="W234" s="3" t="s">
        <v>31</v>
      </c>
      <c r="X234" s="13" t="s">
        <v>32</v>
      </c>
      <c r="Y234" s="3" t="s">
        <v>34</v>
      </c>
      <c r="Z234" s="6">
        <v>0</v>
      </c>
      <c r="AA234" s="13" t="s">
        <v>40</v>
      </c>
      <c r="AB234" s="5">
        <v>43965</v>
      </c>
      <c r="AC234" s="3" t="s">
        <v>31</v>
      </c>
      <c r="AD234" s="13" t="s">
        <v>37</v>
      </c>
      <c r="AE234" s="3" t="s">
        <v>904</v>
      </c>
      <c r="AF234" s="6"/>
      <c r="AG234" s="11"/>
      <c r="AH234" s="3"/>
      <c r="AI234" s="3"/>
      <c r="AJ234" s="11"/>
      <c r="AK234" s="3"/>
      <c r="AL234" s="6"/>
      <c r="AM234" s="3"/>
      <c r="AN234" s="3"/>
      <c r="AO234" s="3"/>
      <c r="AP234" s="3"/>
      <c r="AQ234" s="3"/>
      <c r="AR234" s="6"/>
      <c r="AS234" s="3"/>
      <c r="AT234" s="3"/>
      <c r="AU234" s="3"/>
      <c r="AV234" s="3"/>
      <c r="AW234" s="3"/>
      <c r="AX234" s="6"/>
      <c r="AY234" s="3"/>
      <c r="AZ234" s="3"/>
      <c r="BA234" s="3"/>
      <c r="BB234" s="3"/>
      <c r="BC234" s="3"/>
      <c r="BD234" s="3"/>
      <c r="BE234" s="3"/>
      <c r="BF234" s="3"/>
      <c r="BG234" s="3"/>
      <c r="BH234" s="3"/>
      <c r="BI234" s="3"/>
      <c r="BJ234" s="3"/>
      <c r="BK234" s="3"/>
      <c r="BL234" s="3"/>
      <c r="BM234" s="3"/>
      <c r="BN234" s="3"/>
      <c r="BO234" s="3"/>
      <c r="BP234" s="3"/>
      <c r="BQ234" s="3"/>
      <c r="BR234" s="88"/>
      <c r="BS234" s="88"/>
      <c r="BT234" s="88"/>
      <c r="BU234" s="88"/>
      <c r="BV234" s="88"/>
      <c r="BW234" s="88"/>
      <c r="BX234" s="3"/>
      <c r="BY234" s="3"/>
    </row>
    <row r="235" spans="1:77" s="33" customFormat="1" ht="60" customHeight="1" x14ac:dyDescent="0.25">
      <c r="A235" s="3">
        <v>233</v>
      </c>
      <c r="B235" s="14" t="s">
        <v>249</v>
      </c>
      <c r="C235" s="26" t="s">
        <v>20</v>
      </c>
      <c r="D235" s="26" t="s">
        <v>395</v>
      </c>
      <c r="E235" s="70" t="str">
        <f t="shared" si="89"/>
        <v>ссылка</v>
      </c>
      <c r="F235" s="39">
        <v>2364000762</v>
      </c>
      <c r="G235" s="78" t="s">
        <v>396</v>
      </c>
      <c r="H235" s="78" t="s">
        <v>526</v>
      </c>
      <c r="I235" s="26" t="s">
        <v>21</v>
      </c>
      <c r="J235" s="27">
        <v>42522</v>
      </c>
      <c r="K235" s="26" t="s">
        <v>397</v>
      </c>
      <c r="L235" s="26" t="s">
        <v>249</v>
      </c>
      <c r="M235" s="26" t="s">
        <v>156</v>
      </c>
      <c r="N235" s="28" t="s">
        <v>398</v>
      </c>
      <c r="O235" s="29">
        <v>43005</v>
      </c>
      <c r="P235" s="32" t="s">
        <v>50</v>
      </c>
      <c r="Q235" s="30">
        <v>202809.9</v>
      </c>
      <c r="R235" s="28" t="s">
        <v>398</v>
      </c>
      <c r="S235" s="29">
        <v>43570</v>
      </c>
      <c r="T235" s="40" t="s">
        <v>51</v>
      </c>
      <c r="U235" s="30">
        <v>104900</v>
      </c>
      <c r="V235" s="29"/>
      <c r="W235" s="31"/>
      <c r="X235" s="40"/>
      <c r="Y235" s="31"/>
      <c r="Z235" s="30"/>
      <c r="AA235" s="40"/>
      <c r="AB235" s="29"/>
      <c r="AC235" s="31"/>
      <c r="AD235" s="40"/>
      <c r="AE235" s="31"/>
      <c r="AF235" s="30"/>
      <c r="AG235" s="40"/>
      <c r="AH235" s="31"/>
      <c r="AI235" s="31"/>
      <c r="AJ235" s="32"/>
      <c r="AK235" s="31"/>
      <c r="AL235" s="30"/>
      <c r="AM235" s="31"/>
      <c r="AN235" s="31"/>
      <c r="AO235" s="31"/>
      <c r="AP235" s="31"/>
      <c r="AQ235" s="31"/>
      <c r="AR235" s="30"/>
      <c r="AS235" s="31"/>
      <c r="AT235" s="31"/>
      <c r="AU235" s="31"/>
      <c r="AV235" s="31"/>
      <c r="AW235" s="31"/>
      <c r="AX235" s="30"/>
      <c r="AY235" s="31"/>
      <c r="AZ235" s="31"/>
      <c r="BA235" s="31"/>
      <c r="BB235" s="31"/>
      <c r="BC235" s="31"/>
      <c r="BD235" s="31"/>
      <c r="BE235" s="31"/>
      <c r="BF235" s="31"/>
      <c r="BG235" s="31"/>
      <c r="BH235" s="31"/>
      <c r="BI235" s="31"/>
      <c r="BJ235" s="31"/>
      <c r="BK235" s="31"/>
      <c r="BL235" s="31"/>
      <c r="BM235" s="31"/>
      <c r="BN235" s="31"/>
      <c r="BO235" s="31"/>
      <c r="BP235" s="31"/>
      <c r="BQ235" s="31"/>
      <c r="BR235" s="89"/>
      <c r="BS235" s="89"/>
      <c r="BT235" s="89"/>
      <c r="BU235" s="89"/>
      <c r="BV235" s="89"/>
      <c r="BW235" s="89"/>
      <c r="BX235" s="31"/>
      <c r="BY235" s="31"/>
    </row>
    <row r="236" spans="1:77" s="33" customFormat="1" ht="99.75" customHeight="1" x14ac:dyDescent="0.25">
      <c r="A236" s="3">
        <v>234</v>
      </c>
      <c r="B236" s="14" t="s">
        <v>249</v>
      </c>
      <c r="C236" s="26" t="s">
        <v>20</v>
      </c>
      <c r="D236" s="26" t="s">
        <v>399</v>
      </c>
      <c r="E236" s="70" t="str">
        <f t="shared" si="89"/>
        <v>ссылка</v>
      </c>
      <c r="F236" s="39">
        <v>2313001528</v>
      </c>
      <c r="G236" s="78" t="s">
        <v>400</v>
      </c>
      <c r="H236" s="78" t="s">
        <v>526</v>
      </c>
      <c r="I236" s="26" t="s">
        <v>21</v>
      </c>
      <c r="J236" s="27">
        <v>42682</v>
      </c>
      <c r="K236" s="26" t="s">
        <v>401</v>
      </c>
      <c r="L236" s="26" t="s">
        <v>249</v>
      </c>
      <c r="M236" s="26" t="s">
        <v>156</v>
      </c>
      <c r="N236" s="28" t="s">
        <v>556</v>
      </c>
      <c r="O236" s="29">
        <v>42899</v>
      </c>
      <c r="P236" s="40" t="s">
        <v>50</v>
      </c>
      <c r="Q236" s="30">
        <v>1130633.8899999999</v>
      </c>
      <c r="R236" s="28" t="s">
        <v>556</v>
      </c>
      <c r="S236" s="29">
        <v>43146</v>
      </c>
      <c r="T236" s="40" t="s">
        <v>51</v>
      </c>
      <c r="U236" s="30">
        <v>1855085.38</v>
      </c>
      <c r="V236" s="29">
        <v>43602</v>
      </c>
      <c r="W236" s="31" t="s">
        <v>31</v>
      </c>
      <c r="X236" s="40" t="s">
        <v>32</v>
      </c>
      <c r="Y236" s="31" t="s">
        <v>34</v>
      </c>
      <c r="Z236" s="30">
        <v>0</v>
      </c>
      <c r="AA236" s="40" t="s">
        <v>40</v>
      </c>
      <c r="AB236" s="29">
        <v>43644</v>
      </c>
      <c r="AC236" s="31" t="s">
        <v>31</v>
      </c>
      <c r="AD236" s="40" t="s">
        <v>37</v>
      </c>
      <c r="AE236" s="31" t="s">
        <v>34</v>
      </c>
      <c r="AF236" s="30">
        <v>0</v>
      </c>
      <c r="AG236" s="40" t="s">
        <v>39</v>
      </c>
      <c r="AH236" s="31" t="s">
        <v>557</v>
      </c>
      <c r="AI236" s="31" t="s">
        <v>42</v>
      </c>
      <c r="AJ236" s="40" t="s">
        <v>43</v>
      </c>
      <c r="AK236" s="31" t="s">
        <v>34</v>
      </c>
      <c r="AL236" s="30">
        <v>0</v>
      </c>
      <c r="AM236" s="40" t="s">
        <v>44</v>
      </c>
      <c r="AN236" s="31" t="s">
        <v>784</v>
      </c>
      <c r="AO236" s="31" t="s">
        <v>42</v>
      </c>
      <c r="AP236" s="40" t="s">
        <v>83</v>
      </c>
      <c r="AQ236" s="31"/>
      <c r="AR236" s="30"/>
      <c r="AS236" s="31"/>
      <c r="AT236" s="31"/>
      <c r="AU236" s="31"/>
      <c r="AV236" s="31"/>
      <c r="AW236" s="31"/>
      <c r="AX236" s="30"/>
      <c r="AY236" s="31"/>
      <c r="AZ236" s="31"/>
      <c r="BA236" s="31"/>
      <c r="BB236" s="31"/>
      <c r="BC236" s="31"/>
      <c r="BD236" s="31"/>
      <c r="BE236" s="31"/>
      <c r="BF236" s="31"/>
      <c r="BG236" s="31"/>
      <c r="BH236" s="31"/>
      <c r="BI236" s="31"/>
      <c r="BJ236" s="31"/>
      <c r="BK236" s="31"/>
      <c r="BL236" s="31"/>
      <c r="BM236" s="31"/>
      <c r="BN236" s="31"/>
      <c r="BO236" s="31"/>
      <c r="BP236" s="31"/>
      <c r="BQ236" s="31"/>
      <c r="BR236" s="89"/>
      <c r="BS236" s="89"/>
      <c r="BT236" s="89"/>
      <c r="BU236" s="89"/>
      <c r="BV236" s="89"/>
      <c r="BW236" s="89"/>
      <c r="BX236" s="31"/>
      <c r="BY236" s="31"/>
    </row>
    <row r="237" spans="1:77" s="33" customFormat="1" ht="99.75" customHeight="1" x14ac:dyDescent="0.25">
      <c r="A237" s="3">
        <v>235</v>
      </c>
      <c r="B237" s="14" t="s">
        <v>249</v>
      </c>
      <c r="C237" s="26" t="s">
        <v>20</v>
      </c>
      <c r="D237" s="26" t="s">
        <v>399</v>
      </c>
      <c r="E237" s="70" t="str">
        <f t="shared" ref="E237" si="109">IF(D237&lt;&gt;"",HYPERLINK("http://kad.arbitr.ru/Card?number="&amp;IF(MID(D237,SEARCH("/",D237)+1,2)&lt;&gt;"20",MID(D237,1,SEARCH("/",D237))&amp;"20"&amp;MID(D237,SEARCH("/",D237)+1,2),D237),"ссылка"),"")</f>
        <v>ссылка</v>
      </c>
      <c r="F237" s="39">
        <v>2313001528</v>
      </c>
      <c r="G237" s="78" t="s">
        <v>400</v>
      </c>
      <c r="H237" s="78" t="s">
        <v>526</v>
      </c>
      <c r="I237" s="26" t="s">
        <v>21</v>
      </c>
      <c r="J237" s="27">
        <v>42682</v>
      </c>
      <c r="K237" s="26" t="s">
        <v>401</v>
      </c>
      <c r="L237" s="26" t="s">
        <v>249</v>
      </c>
      <c r="M237" s="26" t="s">
        <v>52</v>
      </c>
      <c r="N237" s="28" t="s">
        <v>905</v>
      </c>
      <c r="O237" s="29">
        <v>42899</v>
      </c>
      <c r="P237" s="40" t="s">
        <v>50</v>
      </c>
      <c r="Q237" s="30">
        <v>0</v>
      </c>
      <c r="R237" s="28" t="s">
        <v>905</v>
      </c>
      <c r="S237" s="29">
        <v>43867</v>
      </c>
      <c r="T237" s="40" t="s">
        <v>574</v>
      </c>
      <c r="U237" s="30">
        <v>416392.21</v>
      </c>
      <c r="V237" s="29">
        <v>43964</v>
      </c>
      <c r="W237" s="31" t="s">
        <v>31</v>
      </c>
      <c r="X237" s="40" t="s">
        <v>32</v>
      </c>
      <c r="Y237" s="31"/>
      <c r="Z237" s="30"/>
      <c r="AA237" s="40"/>
      <c r="AB237" s="29"/>
      <c r="AC237" s="31"/>
      <c r="AD237" s="40"/>
      <c r="AE237" s="31"/>
      <c r="AF237" s="30"/>
      <c r="AG237" s="40"/>
      <c r="AH237" s="31"/>
      <c r="AI237" s="31"/>
      <c r="AJ237" s="40"/>
      <c r="AK237" s="31"/>
      <c r="AL237" s="30"/>
      <c r="AM237" s="40"/>
      <c r="AN237" s="31"/>
      <c r="AO237" s="31"/>
      <c r="AP237" s="40"/>
      <c r="AQ237" s="31"/>
      <c r="AR237" s="30"/>
      <c r="AS237" s="31"/>
      <c r="AT237" s="31"/>
      <c r="AU237" s="31"/>
      <c r="AV237" s="31"/>
      <c r="AW237" s="31"/>
      <c r="AX237" s="30"/>
      <c r="AY237" s="31"/>
      <c r="AZ237" s="31"/>
      <c r="BA237" s="31"/>
      <c r="BB237" s="31"/>
      <c r="BC237" s="31"/>
      <c r="BD237" s="31"/>
      <c r="BE237" s="31"/>
      <c r="BF237" s="31"/>
      <c r="BG237" s="31"/>
      <c r="BH237" s="31"/>
      <c r="BI237" s="31"/>
      <c r="BJ237" s="31"/>
      <c r="BK237" s="31"/>
      <c r="BL237" s="31"/>
      <c r="BM237" s="31"/>
      <c r="BN237" s="31"/>
      <c r="BO237" s="31"/>
      <c r="BP237" s="31"/>
      <c r="BQ237" s="31"/>
      <c r="BR237" s="89"/>
      <c r="BS237" s="89"/>
      <c r="BT237" s="89"/>
      <c r="BU237" s="89"/>
      <c r="BV237" s="89"/>
      <c r="BW237" s="89"/>
      <c r="BX237" s="31"/>
      <c r="BY237" s="31"/>
    </row>
    <row r="238" spans="1:77" s="33" customFormat="1" ht="158.25" customHeight="1" x14ac:dyDescent="0.25">
      <c r="A238" s="3">
        <v>236</v>
      </c>
      <c r="B238" s="14" t="s">
        <v>249</v>
      </c>
      <c r="C238" s="26" t="s">
        <v>82</v>
      </c>
      <c r="D238" s="26" t="s">
        <v>402</v>
      </c>
      <c r="E238" s="70" t="str">
        <f t="shared" ref="E238" si="110">IF(D238&lt;&gt;"",HYPERLINK("http://kad.arbitr.ru/Card?number="&amp;IF(MID(D238,SEARCH("/",D238)+1,2)&lt;&gt;"20",MID(D238,1,SEARCH("/",D238))&amp;"20"&amp;MID(D238,SEARCH("/",D238)+1,2),D238),"ссылка"),"")</f>
        <v>ссылка</v>
      </c>
      <c r="F238" s="42">
        <v>2329020999</v>
      </c>
      <c r="G238" s="78" t="s">
        <v>403</v>
      </c>
      <c r="H238" s="78" t="s">
        <v>526</v>
      </c>
      <c r="I238" s="26" t="s">
        <v>21</v>
      </c>
      <c r="J238" s="27">
        <v>42670</v>
      </c>
      <c r="K238" s="26" t="s">
        <v>404</v>
      </c>
      <c r="L238" s="26" t="s">
        <v>291</v>
      </c>
      <c r="M238" s="26" t="s">
        <v>156</v>
      </c>
      <c r="N238" s="28" t="s">
        <v>560</v>
      </c>
      <c r="O238" s="29">
        <v>42908</v>
      </c>
      <c r="P238" s="40" t="s">
        <v>50</v>
      </c>
      <c r="Q238" s="30">
        <v>91942.33</v>
      </c>
      <c r="R238" s="28" t="s">
        <v>561</v>
      </c>
      <c r="S238" s="29">
        <v>43384</v>
      </c>
      <c r="T238" s="40" t="s">
        <v>51</v>
      </c>
      <c r="U238" s="30">
        <v>128785.09</v>
      </c>
      <c r="V238" s="29">
        <v>43868</v>
      </c>
      <c r="W238" s="31" t="s">
        <v>31</v>
      </c>
      <c r="X238" s="40" t="s">
        <v>32</v>
      </c>
      <c r="Y238" s="31" t="s">
        <v>34</v>
      </c>
      <c r="Z238" s="30">
        <v>0</v>
      </c>
      <c r="AA238" s="40" t="s">
        <v>40</v>
      </c>
      <c r="AB238" s="29">
        <v>43910</v>
      </c>
      <c r="AC238" s="31" t="s">
        <v>31</v>
      </c>
      <c r="AD238" s="40" t="s">
        <v>37</v>
      </c>
      <c r="AE238" s="31"/>
      <c r="AF238" s="30"/>
      <c r="AG238" s="40"/>
      <c r="AH238" s="31"/>
      <c r="AI238" s="31"/>
      <c r="AJ238" s="40"/>
      <c r="AK238" s="31"/>
      <c r="AL238" s="30"/>
      <c r="AM238" s="40"/>
      <c r="AN238" s="31"/>
      <c r="AO238" s="31"/>
      <c r="AP238" s="40"/>
      <c r="AQ238" s="31"/>
      <c r="AR238" s="30"/>
      <c r="AS238" s="40"/>
      <c r="AT238" s="31"/>
      <c r="AU238" s="31"/>
      <c r="AV238" s="40"/>
      <c r="AW238" s="31"/>
      <c r="AX238" s="30"/>
      <c r="AY238" s="40"/>
      <c r="AZ238" s="31"/>
      <c r="BA238" s="31"/>
      <c r="BB238" s="31"/>
      <c r="BC238" s="31"/>
      <c r="BD238" s="31"/>
      <c r="BE238" s="31"/>
      <c r="BF238" s="31"/>
      <c r="BG238" s="31"/>
      <c r="BH238" s="31"/>
      <c r="BI238" s="31"/>
      <c r="BJ238" s="31"/>
      <c r="BK238" s="31"/>
      <c r="BL238" s="31"/>
      <c r="BM238" s="31"/>
      <c r="BN238" s="31"/>
      <c r="BO238" s="31"/>
      <c r="BP238" s="31"/>
      <c r="BQ238" s="31"/>
      <c r="BR238" s="89"/>
      <c r="BS238" s="89"/>
      <c r="BT238" s="89"/>
      <c r="BU238" s="89"/>
      <c r="BV238" s="89"/>
      <c r="BW238" s="89"/>
      <c r="BX238" s="31"/>
      <c r="BY238" s="31"/>
    </row>
    <row r="239" spans="1:77" s="33" customFormat="1" ht="67.5" customHeight="1" x14ac:dyDescent="0.25">
      <c r="A239" s="3">
        <v>237</v>
      </c>
      <c r="B239" s="14" t="s">
        <v>249</v>
      </c>
      <c r="C239" s="26" t="s">
        <v>84</v>
      </c>
      <c r="D239" s="26" t="s">
        <v>405</v>
      </c>
      <c r="E239" s="70" t="str">
        <f t="shared" si="89"/>
        <v>ссылка</v>
      </c>
      <c r="F239" s="42">
        <v>2364004781</v>
      </c>
      <c r="G239" s="78" t="s">
        <v>406</v>
      </c>
      <c r="H239" s="78" t="s">
        <v>526</v>
      </c>
      <c r="I239" s="26" t="s">
        <v>21</v>
      </c>
      <c r="J239" s="27">
        <v>43047</v>
      </c>
      <c r="K239" s="26" t="s">
        <v>112</v>
      </c>
      <c r="L239" s="26" t="s">
        <v>249</v>
      </c>
      <c r="M239" s="26" t="s">
        <v>156</v>
      </c>
      <c r="N239" s="28" t="s">
        <v>407</v>
      </c>
      <c r="O239" s="29">
        <v>43123</v>
      </c>
      <c r="P239" s="32" t="s">
        <v>50</v>
      </c>
      <c r="Q239" s="30">
        <v>77304.2</v>
      </c>
      <c r="R239" s="28" t="s">
        <v>407</v>
      </c>
      <c r="S239" s="29">
        <v>43255</v>
      </c>
      <c r="T239" s="40" t="s">
        <v>51</v>
      </c>
      <c r="U239" s="30">
        <v>52477</v>
      </c>
      <c r="V239" s="29">
        <v>43924</v>
      </c>
      <c r="W239" s="31" t="s">
        <v>31</v>
      </c>
      <c r="X239" s="40" t="s">
        <v>32</v>
      </c>
      <c r="Y239" s="31" t="s">
        <v>34</v>
      </c>
      <c r="Z239" s="30">
        <v>0</v>
      </c>
      <c r="AA239" s="40" t="s">
        <v>40</v>
      </c>
      <c r="AB239" s="29">
        <v>43970</v>
      </c>
      <c r="AC239" s="31" t="s">
        <v>31</v>
      </c>
      <c r="AD239" s="40" t="s">
        <v>37</v>
      </c>
      <c r="AE239" s="31"/>
      <c r="AF239" s="30"/>
      <c r="AG239" s="40"/>
      <c r="AH239" s="31"/>
      <c r="AI239" s="31"/>
      <c r="AJ239" s="32"/>
      <c r="AK239" s="31"/>
      <c r="AL239" s="30"/>
      <c r="AM239" s="31"/>
      <c r="AN239" s="31"/>
      <c r="AO239" s="31"/>
      <c r="AP239" s="31"/>
      <c r="AQ239" s="31"/>
      <c r="AR239" s="30"/>
      <c r="AS239" s="31"/>
      <c r="AT239" s="31"/>
      <c r="AU239" s="31"/>
      <c r="AV239" s="31"/>
      <c r="AW239" s="31"/>
      <c r="AX239" s="30"/>
      <c r="AY239" s="31"/>
      <c r="AZ239" s="31"/>
      <c r="BA239" s="31"/>
      <c r="BB239" s="31"/>
      <c r="BC239" s="31"/>
      <c r="BD239" s="31"/>
      <c r="BE239" s="31"/>
      <c r="BF239" s="31"/>
      <c r="BG239" s="31"/>
      <c r="BH239" s="31"/>
      <c r="BI239" s="31"/>
      <c r="BJ239" s="31"/>
      <c r="BK239" s="31"/>
      <c r="BL239" s="31"/>
      <c r="BM239" s="31"/>
      <c r="BN239" s="31"/>
      <c r="BO239" s="31"/>
      <c r="BP239" s="31"/>
      <c r="BQ239" s="31"/>
      <c r="BR239" s="89"/>
      <c r="BS239" s="89"/>
      <c r="BT239" s="89"/>
      <c r="BU239" s="89"/>
      <c r="BV239" s="89"/>
      <c r="BW239" s="89"/>
      <c r="BX239" s="31"/>
      <c r="BY239" s="31"/>
    </row>
    <row r="240" spans="1:77" ht="114" customHeight="1" x14ac:dyDescent="0.25">
      <c r="A240" s="3">
        <v>238</v>
      </c>
      <c r="B240" s="14" t="s">
        <v>118</v>
      </c>
      <c r="C240" s="14" t="s">
        <v>68</v>
      </c>
      <c r="D240" s="14" t="s">
        <v>436</v>
      </c>
      <c r="E240" s="62" t="str">
        <f t="shared" ref="E240:E241" si="111">IF(D240&lt;&gt;"",HYPERLINK("http://kad.arbitr.ru/Card?number="&amp;IF(MID(D240,SEARCH("/",D240)+1,2)&lt;&gt;"20",MID(D240,1,SEARCH("/",D240))&amp;"20"&amp;MID(D240,SEARCH("/",D240)+1,2),D240),"ссылка"),"")</f>
        <v>ссылка</v>
      </c>
      <c r="F240" s="39">
        <v>2356001314</v>
      </c>
      <c r="G240" s="78" t="s">
        <v>437</v>
      </c>
      <c r="H240" s="78" t="s">
        <v>526</v>
      </c>
      <c r="I240" s="14" t="s">
        <v>21</v>
      </c>
      <c r="J240" s="21">
        <v>43480</v>
      </c>
      <c r="K240" s="14" t="s">
        <v>384</v>
      </c>
      <c r="L240" s="14" t="s">
        <v>118</v>
      </c>
      <c r="M240" s="14" t="s">
        <v>63</v>
      </c>
      <c r="N240" s="2" t="s">
        <v>907</v>
      </c>
      <c r="O240" s="5">
        <v>43537</v>
      </c>
      <c r="P240" s="13" t="s">
        <v>50</v>
      </c>
      <c r="Q240" s="7">
        <v>4974.8</v>
      </c>
      <c r="R240" s="2" t="s">
        <v>906</v>
      </c>
      <c r="S240" s="5">
        <v>43728</v>
      </c>
      <c r="T240" s="13" t="s">
        <v>51</v>
      </c>
      <c r="U240" s="6">
        <v>2695.7</v>
      </c>
      <c r="V240" s="5"/>
      <c r="W240" s="3"/>
      <c r="X240" s="13"/>
      <c r="Y240" s="3"/>
      <c r="Z240" s="6"/>
      <c r="AA240" s="13"/>
      <c r="AB240" s="3"/>
      <c r="AC240" s="3"/>
      <c r="AD240" s="3"/>
      <c r="AE240" s="3"/>
      <c r="AF240" s="6"/>
      <c r="AG240" s="3"/>
      <c r="AH240" s="3"/>
      <c r="AI240" s="3"/>
      <c r="AJ240" s="3"/>
      <c r="AK240" s="3"/>
      <c r="AL240" s="6"/>
      <c r="AM240" s="3"/>
      <c r="AN240" s="3"/>
      <c r="AO240" s="3"/>
      <c r="AP240" s="3"/>
      <c r="AQ240" s="3"/>
      <c r="AR240" s="6"/>
      <c r="AS240" s="3"/>
      <c r="AT240" s="3"/>
      <c r="AU240" s="3"/>
      <c r="AV240" s="3"/>
      <c r="AW240" s="3"/>
      <c r="AX240" s="6"/>
      <c r="AY240" s="3"/>
      <c r="AZ240" s="3"/>
      <c r="BA240" s="3"/>
      <c r="BB240" s="3"/>
      <c r="BC240" s="3"/>
      <c r="BD240" s="3"/>
      <c r="BE240" s="3"/>
      <c r="BF240" s="3"/>
      <c r="BG240" s="3"/>
      <c r="BH240" s="3"/>
      <c r="BI240" s="3"/>
      <c r="BJ240" s="3"/>
      <c r="BK240" s="3"/>
      <c r="BL240" s="3"/>
      <c r="BM240" s="3"/>
      <c r="BN240" s="3"/>
      <c r="BO240" s="3"/>
      <c r="BP240" s="3"/>
      <c r="BQ240" s="3"/>
      <c r="BR240" s="88"/>
      <c r="BS240" s="88"/>
      <c r="BT240" s="88"/>
      <c r="BU240" s="88"/>
      <c r="BV240" s="88"/>
      <c r="BW240" s="88"/>
      <c r="BX240" s="3"/>
      <c r="BY240" s="3"/>
    </row>
    <row r="241" spans="1:77" ht="159" customHeight="1" x14ac:dyDescent="0.25">
      <c r="A241" s="3">
        <v>239</v>
      </c>
      <c r="B241" s="14" t="s">
        <v>118</v>
      </c>
      <c r="C241" s="14" t="s">
        <v>68</v>
      </c>
      <c r="D241" s="14" t="s">
        <v>436</v>
      </c>
      <c r="E241" s="62" t="str">
        <f t="shared" si="111"/>
        <v>ссылка</v>
      </c>
      <c r="F241" s="39">
        <v>2356001314</v>
      </c>
      <c r="G241" s="78" t="s">
        <v>437</v>
      </c>
      <c r="H241" s="78" t="s">
        <v>526</v>
      </c>
      <c r="I241" s="14" t="s">
        <v>21</v>
      </c>
      <c r="J241" s="21">
        <v>43480</v>
      </c>
      <c r="K241" s="14" t="s">
        <v>384</v>
      </c>
      <c r="L241" s="14" t="s">
        <v>118</v>
      </c>
      <c r="M241" s="14" t="s">
        <v>63</v>
      </c>
      <c r="N241" s="2" t="s">
        <v>909</v>
      </c>
      <c r="O241" s="5">
        <v>43537</v>
      </c>
      <c r="P241" s="13" t="s">
        <v>50</v>
      </c>
      <c r="Q241" s="7">
        <v>27563.5</v>
      </c>
      <c r="R241" s="2" t="s">
        <v>908</v>
      </c>
      <c r="S241" s="5">
        <v>43728</v>
      </c>
      <c r="T241" s="13" t="s">
        <v>51</v>
      </c>
      <c r="U241" s="6">
        <v>28947.9</v>
      </c>
      <c r="V241" s="5"/>
      <c r="W241" s="3"/>
      <c r="X241" s="13"/>
      <c r="Y241" s="3"/>
      <c r="Z241" s="6"/>
      <c r="AA241" s="13"/>
      <c r="AB241" s="3"/>
      <c r="AC241" s="3"/>
      <c r="AD241" s="3"/>
      <c r="AE241" s="3"/>
      <c r="AF241" s="6"/>
      <c r="AG241" s="3"/>
      <c r="AH241" s="3"/>
      <c r="AI241" s="3"/>
      <c r="AJ241" s="3"/>
      <c r="AK241" s="3"/>
      <c r="AL241" s="6"/>
      <c r="AM241" s="3"/>
      <c r="AN241" s="3"/>
      <c r="AO241" s="3"/>
      <c r="AP241" s="3"/>
      <c r="AQ241" s="3"/>
      <c r="AR241" s="6"/>
      <c r="AS241" s="3"/>
      <c r="AT241" s="3"/>
      <c r="AU241" s="3"/>
      <c r="AV241" s="3"/>
      <c r="AW241" s="3"/>
      <c r="AX241" s="6"/>
      <c r="AY241" s="3"/>
      <c r="AZ241" s="3"/>
      <c r="BA241" s="3"/>
      <c r="BB241" s="3"/>
      <c r="BC241" s="3"/>
      <c r="BD241" s="3"/>
      <c r="BE241" s="3"/>
      <c r="BF241" s="3"/>
      <c r="BG241" s="3"/>
      <c r="BH241" s="3"/>
      <c r="BI241" s="3"/>
      <c r="BJ241" s="3"/>
      <c r="BK241" s="3"/>
      <c r="BL241" s="3"/>
      <c r="BM241" s="3"/>
      <c r="BN241" s="3"/>
      <c r="BO241" s="3"/>
      <c r="BP241" s="3"/>
      <c r="BQ241" s="3"/>
      <c r="BR241" s="88"/>
      <c r="BS241" s="88"/>
      <c r="BT241" s="88"/>
      <c r="BU241" s="88"/>
      <c r="BV241" s="88"/>
      <c r="BW241" s="88"/>
      <c r="BX241" s="3"/>
      <c r="BY241" s="3"/>
    </row>
    <row r="242" spans="1:77" ht="98.25" customHeight="1" x14ac:dyDescent="0.25">
      <c r="A242" s="3">
        <v>240</v>
      </c>
      <c r="B242" s="14" t="s">
        <v>118</v>
      </c>
      <c r="C242" s="14" t="s">
        <v>68</v>
      </c>
      <c r="D242" s="14" t="s">
        <v>436</v>
      </c>
      <c r="E242" s="62" t="str">
        <f t="shared" ref="E242:E248" si="112">IF(D242&lt;&gt;"",HYPERLINK("http://kad.arbitr.ru/Card?number="&amp;IF(MID(D242,SEARCH("/",D242)+1,2)&lt;&gt;"20",MID(D242,1,SEARCH("/",D242))&amp;"20"&amp;MID(D242,SEARCH("/",D242)+1,2),D242),"ссылка"),"")</f>
        <v>ссылка</v>
      </c>
      <c r="F242" s="39">
        <v>2356001314</v>
      </c>
      <c r="G242" s="78" t="s">
        <v>437</v>
      </c>
      <c r="H242" s="78" t="s">
        <v>526</v>
      </c>
      <c r="I242" s="14" t="s">
        <v>21</v>
      </c>
      <c r="J242" s="21">
        <v>43480</v>
      </c>
      <c r="K242" s="14" t="s">
        <v>384</v>
      </c>
      <c r="L242" s="14" t="s">
        <v>118</v>
      </c>
      <c r="M242" s="14" t="s">
        <v>63</v>
      </c>
      <c r="N242" s="2" t="s">
        <v>910</v>
      </c>
      <c r="O242" s="5">
        <v>43537</v>
      </c>
      <c r="P242" s="13" t="s">
        <v>50</v>
      </c>
      <c r="Q242" s="7">
        <v>19593.400000000001</v>
      </c>
      <c r="R242" s="2" t="s">
        <v>911</v>
      </c>
      <c r="S242" s="5">
        <v>43742</v>
      </c>
      <c r="T242" s="13" t="s">
        <v>51</v>
      </c>
      <c r="U242" s="6">
        <v>13667.811</v>
      </c>
      <c r="V242" s="5"/>
      <c r="W242" s="3"/>
      <c r="X242" s="13"/>
      <c r="Y242" s="3"/>
      <c r="Z242" s="6"/>
      <c r="AA242" s="13"/>
      <c r="AB242" s="3"/>
      <c r="AC242" s="3"/>
      <c r="AD242" s="3"/>
      <c r="AE242" s="3"/>
      <c r="AF242" s="6"/>
      <c r="AG242" s="3"/>
      <c r="AH242" s="3"/>
      <c r="AI242" s="3"/>
      <c r="AJ242" s="3"/>
      <c r="AK242" s="3"/>
      <c r="AL242" s="6"/>
      <c r="AM242" s="3"/>
      <c r="AN242" s="3"/>
      <c r="AO242" s="3"/>
      <c r="AP242" s="3"/>
      <c r="AQ242" s="3"/>
      <c r="AR242" s="6"/>
      <c r="AS242" s="3"/>
      <c r="AT242" s="3"/>
      <c r="AU242" s="3"/>
      <c r="AV242" s="3"/>
      <c r="AW242" s="3"/>
      <c r="AX242" s="6"/>
      <c r="AY242" s="3"/>
      <c r="AZ242" s="3"/>
      <c r="BA242" s="3"/>
      <c r="BB242" s="3"/>
      <c r="BC242" s="3"/>
      <c r="BD242" s="3"/>
      <c r="BE242" s="3"/>
      <c r="BF242" s="3"/>
      <c r="BG242" s="3"/>
      <c r="BH242" s="3"/>
      <c r="BI242" s="3"/>
      <c r="BJ242" s="3"/>
      <c r="BK242" s="3"/>
      <c r="BL242" s="3"/>
      <c r="BM242" s="3"/>
      <c r="BN242" s="3"/>
      <c r="BO242" s="3"/>
      <c r="BP242" s="3"/>
      <c r="BQ242" s="3"/>
      <c r="BR242" s="88"/>
      <c r="BS242" s="88"/>
      <c r="BT242" s="88"/>
      <c r="BU242" s="88"/>
      <c r="BV242" s="88"/>
      <c r="BW242" s="88"/>
      <c r="BX242" s="3"/>
      <c r="BY242" s="3"/>
    </row>
    <row r="243" spans="1:77" ht="114" customHeight="1" x14ac:dyDescent="0.25">
      <c r="A243" s="3">
        <v>241</v>
      </c>
      <c r="B243" s="14" t="s">
        <v>118</v>
      </c>
      <c r="C243" s="14" t="s">
        <v>68</v>
      </c>
      <c r="D243" s="14" t="s">
        <v>436</v>
      </c>
      <c r="E243" s="62" t="str">
        <f t="shared" si="112"/>
        <v>ссылка</v>
      </c>
      <c r="F243" s="39">
        <v>2356001314</v>
      </c>
      <c r="G243" s="78" t="s">
        <v>437</v>
      </c>
      <c r="H243" s="78" t="s">
        <v>526</v>
      </c>
      <c r="I243" s="14" t="s">
        <v>21</v>
      </c>
      <c r="J243" s="21">
        <v>43480</v>
      </c>
      <c r="K243" s="14" t="s">
        <v>384</v>
      </c>
      <c r="L243" s="14" t="s">
        <v>118</v>
      </c>
      <c r="M243" s="14" t="s">
        <v>63</v>
      </c>
      <c r="N243" s="2" t="s">
        <v>912</v>
      </c>
      <c r="O243" s="5">
        <v>43537</v>
      </c>
      <c r="P243" s="13" t="s">
        <v>50</v>
      </c>
      <c r="Q243" s="7">
        <v>37022.5</v>
      </c>
      <c r="R243" s="2" t="s">
        <v>913</v>
      </c>
      <c r="S243" s="5">
        <v>43742</v>
      </c>
      <c r="T243" s="13" t="s">
        <v>51</v>
      </c>
      <c r="U243" s="6">
        <v>26490.462</v>
      </c>
      <c r="V243" s="5"/>
      <c r="W243" s="3"/>
      <c r="X243" s="13"/>
      <c r="Y243" s="3"/>
      <c r="Z243" s="6"/>
      <c r="AA243" s="13"/>
      <c r="AB243" s="3"/>
      <c r="AC243" s="3"/>
      <c r="AD243" s="3"/>
      <c r="AE243" s="3"/>
      <c r="AF243" s="6"/>
      <c r="AG243" s="3"/>
      <c r="AH243" s="3"/>
      <c r="AI243" s="3"/>
      <c r="AJ243" s="3"/>
      <c r="AK243" s="3"/>
      <c r="AL243" s="6"/>
      <c r="AM243" s="3"/>
      <c r="AN243" s="3"/>
      <c r="AO243" s="3"/>
      <c r="AP243" s="3"/>
      <c r="AQ243" s="3"/>
      <c r="AR243" s="6"/>
      <c r="AS243" s="3"/>
      <c r="AT243" s="3"/>
      <c r="AU243" s="3"/>
      <c r="AV243" s="3"/>
      <c r="AW243" s="3"/>
      <c r="AX243" s="6"/>
      <c r="AY243" s="3"/>
      <c r="AZ243" s="3"/>
      <c r="BA243" s="3"/>
      <c r="BB243" s="3"/>
      <c r="BC243" s="3"/>
      <c r="BD243" s="3"/>
      <c r="BE243" s="3"/>
      <c r="BF243" s="3"/>
      <c r="BG243" s="3"/>
      <c r="BH243" s="3"/>
      <c r="BI243" s="3"/>
      <c r="BJ243" s="3"/>
      <c r="BK243" s="3"/>
      <c r="BL243" s="3"/>
      <c r="BM243" s="3"/>
      <c r="BN243" s="3"/>
      <c r="BO243" s="3"/>
      <c r="BP243" s="3"/>
      <c r="BQ243" s="3"/>
      <c r="BR243" s="88"/>
      <c r="BS243" s="88"/>
      <c r="BT243" s="88"/>
      <c r="BU243" s="88"/>
      <c r="BV243" s="88"/>
      <c r="BW243" s="88"/>
      <c r="BX243" s="3"/>
      <c r="BY243" s="3"/>
    </row>
    <row r="244" spans="1:77" ht="90.75" customHeight="1" x14ac:dyDescent="0.25">
      <c r="A244" s="3">
        <v>242</v>
      </c>
      <c r="B244" s="14" t="s">
        <v>118</v>
      </c>
      <c r="C244" s="14" t="s">
        <v>20</v>
      </c>
      <c r="D244" s="14" t="s">
        <v>123</v>
      </c>
      <c r="E244" s="62" t="str">
        <f t="shared" si="112"/>
        <v>ссылка</v>
      </c>
      <c r="F244" s="64" t="s">
        <v>438</v>
      </c>
      <c r="G244" s="79" t="s">
        <v>124</v>
      </c>
      <c r="H244" s="79" t="s">
        <v>526</v>
      </c>
      <c r="I244" s="14" t="s">
        <v>21</v>
      </c>
      <c r="J244" s="21">
        <v>42958</v>
      </c>
      <c r="K244" s="14" t="s">
        <v>914</v>
      </c>
      <c r="L244" s="14" t="s">
        <v>118</v>
      </c>
      <c r="M244" s="14" t="s">
        <v>52</v>
      </c>
      <c r="N244" s="22" t="s">
        <v>441</v>
      </c>
      <c r="O244" s="5">
        <v>42965</v>
      </c>
      <c r="P244" s="13" t="s">
        <v>50</v>
      </c>
      <c r="Q244" s="7">
        <v>0</v>
      </c>
      <c r="R244" s="22" t="s">
        <v>781</v>
      </c>
      <c r="S244" s="5">
        <v>43130</v>
      </c>
      <c r="T244" s="13" t="s">
        <v>51</v>
      </c>
      <c r="U244" s="7">
        <v>267302.5</v>
      </c>
      <c r="V244" s="5"/>
      <c r="W244" s="3"/>
      <c r="X244" s="13"/>
      <c r="Y244" s="3"/>
      <c r="Z244" s="6"/>
      <c r="AA244" s="13"/>
      <c r="AB244" s="3"/>
      <c r="AC244" s="3"/>
      <c r="AD244" s="3"/>
      <c r="AE244" s="3"/>
      <c r="AF244" s="6"/>
      <c r="AG244" s="3"/>
      <c r="AH244" s="3"/>
      <c r="AI244" s="3"/>
      <c r="AJ244" s="3"/>
      <c r="AK244" s="3"/>
      <c r="AL244" s="6"/>
      <c r="AM244" s="3"/>
      <c r="AN244" s="3"/>
      <c r="AO244" s="3"/>
      <c r="AP244" s="3"/>
      <c r="AQ244" s="3"/>
      <c r="AR244" s="6"/>
      <c r="AS244" s="3"/>
      <c r="AT244" s="3"/>
      <c r="AU244" s="3"/>
      <c r="AV244" s="3"/>
      <c r="AW244" s="3"/>
      <c r="AX244" s="6"/>
      <c r="AY244" s="3"/>
      <c r="AZ244" s="3"/>
      <c r="BA244" s="3"/>
      <c r="BB244" s="3"/>
      <c r="BC244" s="3"/>
      <c r="BD244" s="3"/>
      <c r="BE244" s="3"/>
      <c r="BF244" s="3"/>
      <c r="BG244" s="3"/>
      <c r="BH244" s="3"/>
      <c r="BI244" s="3"/>
      <c r="BJ244" s="3"/>
      <c r="BK244" s="3"/>
      <c r="BL244" s="3"/>
      <c r="BM244" s="3"/>
      <c r="BN244" s="3"/>
      <c r="BO244" s="3"/>
      <c r="BP244" s="3"/>
      <c r="BQ244" s="3"/>
      <c r="BR244" s="88"/>
      <c r="BS244" s="88"/>
      <c r="BT244" s="88"/>
      <c r="BU244" s="88"/>
      <c r="BV244" s="88"/>
      <c r="BW244" s="88"/>
      <c r="BX244" s="3"/>
      <c r="BY244" s="3"/>
    </row>
    <row r="245" spans="1:77" ht="81" customHeight="1" x14ac:dyDescent="0.25">
      <c r="A245" s="3">
        <v>243</v>
      </c>
      <c r="B245" s="14" t="s">
        <v>118</v>
      </c>
      <c r="C245" s="14" t="s">
        <v>68</v>
      </c>
      <c r="D245" s="14" t="s">
        <v>119</v>
      </c>
      <c r="E245" s="62" t="str">
        <f t="shared" si="112"/>
        <v>ссылка</v>
      </c>
      <c r="F245" s="64" t="s">
        <v>439</v>
      </c>
      <c r="G245" s="79" t="s">
        <v>120</v>
      </c>
      <c r="H245" s="79" t="s">
        <v>526</v>
      </c>
      <c r="I245" s="14" t="s">
        <v>21</v>
      </c>
      <c r="J245" s="21">
        <v>43248</v>
      </c>
      <c r="K245" s="14" t="s">
        <v>121</v>
      </c>
      <c r="L245" s="14" t="s">
        <v>118</v>
      </c>
      <c r="M245" s="14" t="s">
        <v>156</v>
      </c>
      <c r="N245" s="28" t="s">
        <v>440</v>
      </c>
      <c r="O245" s="29">
        <v>43336</v>
      </c>
      <c r="P245" s="40" t="s">
        <v>50</v>
      </c>
      <c r="Q245" s="60">
        <v>0</v>
      </c>
      <c r="R245" s="28" t="s">
        <v>440</v>
      </c>
      <c r="S245" s="5">
        <v>43612</v>
      </c>
      <c r="T245" s="13" t="s">
        <v>51</v>
      </c>
      <c r="U245" s="7">
        <v>58544</v>
      </c>
      <c r="V245" s="5"/>
      <c r="W245" s="3"/>
      <c r="X245" s="13"/>
      <c r="Y245" s="3"/>
      <c r="Z245" s="6"/>
      <c r="AA245" s="13"/>
      <c r="AB245" s="3"/>
      <c r="AC245" s="3"/>
      <c r="AD245" s="3"/>
      <c r="AE245" s="3"/>
      <c r="AF245" s="6"/>
      <c r="AG245" s="3"/>
      <c r="AH245" s="3"/>
      <c r="AI245" s="3"/>
      <c r="AJ245" s="3"/>
      <c r="AK245" s="3"/>
      <c r="AL245" s="6"/>
      <c r="AM245" s="3"/>
      <c r="AN245" s="3"/>
      <c r="AO245" s="3"/>
      <c r="AP245" s="3"/>
      <c r="AQ245" s="3"/>
      <c r="AR245" s="6"/>
      <c r="AS245" s="3"/>
      <c r="AT245" s="3"/>
      <c r="AU245" s="3"/>
      <c r="AV245" s="3"/>
      <c r="AW245" s="3"/>
      <c r="AX245" s="6"/>
      <c r="AY245" s="3"/>
      <c r="AZ245" s="3"/>
      <c r="BA245" s="3"/>
      <c r="BB245" s="3"/>
      <c r="BC245" s="3"/>
      <c r="BD245" s="3"/>
      <c r="BE245" s="3"/>
      <c r="BF245" s="3"/>
      <c r="BG245" s="3"/>
      <c r="BH245" s="3"/>
      <c r="BI245" s="3"/>
      <c r="BJ245" s="3"/>
      <c r="BK245" s="3"/>
      <c r="BL245" s="3"/>
      <c r="BM245" s="3"/>
      <c r="BN245" s="3"/>
      <c r="BO245" s="3"/>
      <c r="BP245" s="3"/>
      <c r="BQ245" s="3"/>
      <c r="BR245" s="88"/>
      <c r="BS245" s="88"/>
      <c r="BT245" s="88"/>
      <c r="BU245" s="88"/>
      <c r="BV245" s="88"/>
      <c r="BW245" s="88"/>
      <c r="BX245" s="3"/>
      <c r="BY245" s="3"/>
    </row>
    <row r="246" spans="1:77" ht="55.5" customHeight="1" x14ac:dyDescent="0.25">
      <c r="A246" s="3">
        <v>244</v>
      </c>
      <c r="B246" s="14" t="s">
        <v>118</v>
      </c>
      <c r="C246" s="14" t="s">
        <v>68</v>
      </c>
      <c r="D246" s="14" t="s">
        <v>119</v>
      </c>
      <c r="E246" s="62" t="str">
        <f t="shared" si="112"/>
        <v>ссылка</v>
      </c>
      <c r="F246" s="64" t="s">
        <v>439</v>
      </c>
      <c r="G246" s="79" t="s">
        <v>120</v>
      </c>
      <c r="H246" s="79" t="s">
        <v>526</v>
      </c>
      <c r="I246" s="14" t="s">
        <v>21</v>
      </c>
      <c r="J246" s="21">
        <v>43248</v>
      </c>
      <c r="K246" s="14" t="s">
        <v>121</v>
      </c>
      <c r="L246" s="14" t="s">
        <v>118</v>
      </c>
      <c r="M246" s="14" t="s">
        <v>52</v>
      </c>
      <c r="N246" s="28" t="s">
        <v>442</v>
      </c>
      <c r="O246" s="29">
        <v>43388</v>
      </c>
      <c r="P246" s="40" t="s">
        <v>50</v>
      </c>
      <c r="Q246" s="60">
        <v>0</v>
      </c>
      <c r="R246" s="28" t="s">
        <v>442</v>
      </c>
      <c r="S246" s="5">
        <v>43612</v>
      </c>
      <c r="T246" s="13" t="s">
        <v>51</v>
      </c>
      <c r="U246" s="7">
        <v>51596.9</v>
      </c>
      <c r="V246" s="5"/>
      <c r="W246" s="3"/>
      <c r="X246" s="13"/>
      <c r="Y246" s="3"/>
      <c r="Z246" s="6"/>
      <c r="AA246" s="13"/>
      <c r="AB246" s="3"/>
      <c r="AC246" s="3"/>
      <c r="AD246" s="3"/>
      <c r="AE246" s="3"/>
      <c r="AF246" s="6"/>
      <c r="AG246" s="3"/>
      <c r="AH246" s="3"/>
      <c r="AI246" s="3"/>
      <c r="AJ246" s="3"/>
      <c r="AK246" s="3"/>
      <c r="AL246" s="6"/>
      <c r="AM246" s="3"/>
      <c r="AN246" s="3"/>
      <c r="AO246" s="3"/>
      <c r="AP246" s="3"/>
      <c r="AQ246" s="3"/>
      <c r="AR246" s="6"/>
      <c r="AS246" s="3"/>
      <c r="AT246" s="3"/>
      <c r="AU246" s="3"/>
      <c r="AV246" s="3"/>
      <c r="AW246" s="3"/>
      <c r="AX246" s="6"/>
      <c r="AY246" s="3"/>
      <c r="AZ246" s="3"/>
      <c r="BA246" s="3"/>
      <c r="BB246" s="3"/>
      <c r="BC246" s="3"/>
      <c r="BD246" s="3"/>
      <c r="BE246" s="3"/>
      <c r="BF246" s="3"/>
      <c r="BG246" s="3"/>
      <c r="BH246" s="3"/>
      <c r="BI246" s="3"/>
      <c r="BJ246" s="3"/>
      <c r="BK246" s="3"/>
      <c r="BL246" s="3"/>
      <c r="BM246" s="3"/>
      <c r="BN246" s="3"/>
      <c r="BO246" s="3"/>
      <c r="BP246" s="3"/>
      <c r="BQ246" s="3"/>
      <c r="BR246" s="88"/>
      <c r="BS246" s="88"/>
      <c r="BT246" s="88"/>
      <c r="BU246" s="88"/>
      <c r="BV246" s="88"/>
      <c r="BW246" s="88"/>
      <c r="BX246" s="3"/>
      <c r="BY246" s="3"/>
    </row>
    <row r="247" spans="1:77" ht="81" customHeight="1" x14ac:dyDescent="0.25">
      <c r="A247" s="3">
        <v>245</v>
      </c>
      <c r="B247" s="14" t="s">
        <v>118</v>
      </c>
      <c r="C247" s="14" t="s">
        <v>68</v>
      </c>
      <c r="D247" s="14" t="s">
        <v>119</v>
      </c>
      <c r="E247" s="62" t="str">
        <f t="shared" si="112"/>
        <v>ссылка</v>
      </c>
      <c r="F247" s="64" t="s">
        <v>439</v>
      </c>
      <c r="G247" s="79" t="s">
        <v>120</v>
      </c>
      <c r="H247" s="79" t="s">
        <v>526</v>
      </c>
      <c r="I247" s="14" t="s">
        <v>21</v>
      </c>
      <c r="J247" s="21">
        <v>43248</v>
      </c>
      <c r="K247" s="14" t="s">
        <v>121</v>
      </c>
      <c r="L247" s="14" t="s">
        <v>118</v>
      </c>
      <c r="M247" s="14" t="s">
        <v>156</v>
      </c>
      <c r="N247" s="28" t="s">
        <v>443</v>
      </c>
      <c r="O247" s="29" t="s">
        <v>139</v>
      </c>
      <c r="P247" s="40" t="s">
        <v>139</v>
      </c>
      <c r="Q247" s="60">
        <v>0</v>
      </c>
      <c r="R247" s="28" t="s">
        <v>443</v>
      </c>
      <c r="S247" s="5">
        <v>43612</v>
      </c>
      <c r="T247" s="13" t="s">
        <v>51</v>
      </c>
      <c r="U247" s="7">
        <v>3511.3</v>
      </c>
      <c r="V247" s="5"/>
      <c r="W247" s="3"/>
      <c r="X247" s="13"/>
      <c r="Y247" s="3"/>
      <c r="Z247" s="6"/>
      <c r="AA247" s="13"/>
      <c r="AB247" s="3"/>
      <c r="AC247" s="3"/>
      <c r="AD247" s="3"/>
      <c r="AE247" s="3"/>
      <c r="AF247" s="6"/>
      <c r="AG247" s="3"/>
      <c r="AH247" s="3"/>
      <c r="AI247" s="3"/>
      <c r="AJ247" s="3"/>
      <c r="AK247" s="3"/>
      <c r="AL247" s="6"/>
      <c r="AM247" s="3"/>
      <c r="AN247" s="3"/>
      <c r="AO247" s="3"/>
      <c r="AP247" s="3"/>
      <c r="AQ247" s="3"/>
      <c r="AR247" s="6"/>
      <c r="AS247" s="3"/>
      <c r="AT247" s="3"/>
      <c r="AU247" s="3"/>
      <c r="AV247" s="3"/>
      <c r="AW247" s="3"/>
      <c r="AX247" s="6"/>
      <c r="AY247" s="3"/>
      <c r="AZ247" s="3"/>
      <c r="BA247" s="3"/>
      <c r="BB247" s="3"/>
      <c r="BC247" s="3"/>
      <c r="BD247" s="3"/>
      <c r="BE247" s="3"/>
      <c r="BF247" s="3"/>
      <c r="BG247" s="3"/>
      <c r="BH247" s="3"/>
      <c r="BI247" s="3"/>
      <c r="BJ247" s="3"/>
      <c r="BK247" s="3"/>
      <c r="BL247" s="3"/>
      <c r="BM247" s="3"/>
      <c r="BN247" s="3"/>
      <c r="BO247" s="3"/>
      <c r="BP247" s="3"/>
      <c r="BQ247" s="3"/>
      <c r="BR247" s="88"/>
      <c r="BS247" s="88"/>
      <c r="BT247" s="88"/>
      <c r="BU247" s="88"/>
      <c r="BV247" s="88"/>
      <c r="BW247" s="88"/>
      <c r="BX247" s="3"/>
      <c r="BY247" s="3"/>
    </row>
    <row r="248" spans="1:77" ht="81" customHeight="1" x14ac:dyDescent="0.25">
      <c r="A248" s="3">
        <v>246</v>
      </c>
      <c r="B248" s="14" t="s">
        <v>118</v>
      </c>
      <c r="C248" s="14" t="s">
        <v>68</v>
      </c>
      <c r="D248" s="14" t="s">
        <v>119</v>
      </c>
      <c r="E248" s="62" t="str">
        <f t="shared" si="112"/>
        <v>ссылка</v>
      </c>
      <c r="F248" s="64" t="s">
        <v>439</v>
      </c>
      <c r="G248" s="79" t="s">
        <v>120</v>
      </c>
      <c r="H248" s="79" t="s">
        <v>526</v>
      </c>
      <c r="I248" s="14" t="s">
        <v>21</v>
      </c>
      <c r="J248" s="21">
        <v>43248</v>
      </c>
      <c r="K248" s="14" t="s">
        <v>121</v>
      </c>
      <c r="L248" s="14" t="s">
        <v>118</v>
      </c>
      <c r="M248" s="14" t="s">
        <v>156</v>
      </c>
      <c r="N248" s="28" t="s">
        <v>444</v>
      </c>
      <c r="O248" s="29">
        <v>43614</v>
      </c>
      <c r="P248" s="40" t="s">
        <v>50</v>
      </c>
      <c r="Q248" s="60">
        <v>0</v>
      </c>
      <c r="R248" s="28" t="s">
        <v>444</v>
      </c>
      <c r="S248" s="5">
        <v>43635</v>
      </c>
      <c r="T248" s="13" t="s">
        <v>51</v>
      </c>
      <c r="U248" s="7">
        <v>7972</v>
      </c>
      <c r="V248" s="5"/>
      <c r="W248" s="3"/>
      <c r="X248" s="13"/>
      <c r="Y248" s="3"/>
      <c r="Z248" s="6"/>
      <c r="AA248" s="13"/>
      <c r="AB248" s="3"/>
      <c r="AC248" s="3"/>
      <c r="AD248" s="3"/>
      <c r="AE248" s="3"/>
      <c r="AF248" s="6"/>
      <c r="AG248" s="3"/>
      <c r="AH248" s="3"/>
      <c r="AI248" s="3"/>
      <c r="AJ248" s="3"/>
      <c r="AK248" s="3"/>
      <c r="AL248" s="6"/>
      <c r="AM248" s="3"/>
      <c r="AN248" s="3"/>
      <c r="AO248" s="3"/>
      <c r="AP248" s="3"/>
      <c r="AQ248" s="3"/>
      <c r="AR248" s="6"/>
      <c r="AS248" s="3"/>
      <c r="AT248" s="3"/>
      <c r="AU248" s="3"/>
      <c r="AV248" s="3"/>
      <c r="AW248" s="3"/>
      <c r="AX248" s="6"/>
      <c r="AY248" s="3"/>
      <c r="AZ248" s="3"/>
      <c r="BA248" s="3"/>
      <c r="BB248" s="3"/>
      <c r="BC248" s="3"/>
      <c r="BD248" s="3"/>
      <c r="BE248" s="3"/>
      <c r="BF248" s="3"/>
      <c r="BG248" s="3"/>
      <c r="BH248" s="3"/>
      <c r="BI248" s="3"/>
      <c r="BJ248" s="3"/>
      <c r="BK248" s="3"/>
      <c r="BL248" s="3"/>
      <c r="BM248" s="3"/>
      <c r="BN248" s="3"/>
      <c r="BO248" s="3"/>
      <c r="BP248" s="3"/>
      <c r="BQ248" s="3"/>
      <c r="BR248" s="88"/>
      <c r="BS248" s="88"/>
      <c r="BT248" s="88"/>
      <c r="BU248" s="88"/>
      <c r="BV248" s="88"/>
      <c r="BW248" s="88"/>
      <c r="BX248" s="3"/>
      <c r="BY248" s="3"/>
    </row>
    <row r="249" spans="1:77" ht="157.5" x14ac:dyDescent="0.25">
      <c r="A249" s="3">
        <v>247</v>
      </c>
      <c r="B249" s="14" t="s">
        <v>126</v>
      </c>
      <c r="C249" s="14" t="s">
        <v>68</v>
      </c>
      <c r="D249" s="14" t="s">
        <v>127</v>
      </c>
      <c r="E249" s="62" t="str">
        <f t="shared" ref="E249:E259" si="113">IF(D249&lt;&gt;"",HYPERLINK("http://kad.arbitr.ru/Card?number="&amp;IF(MID(D249,SEARCH("/",D249)+1,2)&lt;&gt;"20",MID(D249,1,SEARCH("/",D249))&amp;"20"&amp;MID(D249,SEARCH("/",D249)+1,2),D249),"ссылка"),"")</f>
        <v>ссылка</v>
      </c>
      <c r="F249" s="14">
        <v>2355002410</v>
      </c>
      <c r="G249" s="24" t="s">
        <v>128</v>
      </c>
      <c r="H249" s="24" t="s">
        <v>526</v>
      </c>
      <c r="I249" s="14" t="s">
        <v>21</v>
      </c>
      <c r="J249" s="21">
        <v>42657</v>
      </c>
      <c r="K249" s="14" t="s">
        <v>804</v>
      </c>
      <c r="L249" s="14" t="s">
        <v>126</v>
      </c>
      <c r="M249" s="14" t="s">
        <v>24</v>
      </c>
      <c r="N249" s="2" t="s">
        <v>129</v>
      </c>
      <c r="O249" s="5">
        <v>42712</v>
      </c>
      <c r="P249" s="11" t="s">
        <v>122</v>
      </c>
      <c r="Q249" s="7">
        <v>0</v>
      </c>
      <c r="R249" s="2" t="s">
        <v>805</v>
      </c>
      <c r="S249" s="5">
        <v>42844</v>
      </c>
      <c r="T249" s="11" t="s">
        <v>29</v>
      </c>
      <c r="U249" s="6">
        <v>5329.36</v>
      </c>
      <c r="V249" s="5">
        <v>43621</v>
      </c>
      <c r="W249" s="3" t="s">
        <v>31</v>
      </c>
      <c r="X249" s="13" t="s">
        <v>32</v>
      </c>
      <c r="Y249" s="3" t="s">
        <v>34</v>
      </c>
      <c r="Z249" s="6">
        <v>0</v>
      </c>
      <c r="AA249" s="13" t="s">
        <v>40</v>
      </c>
      <c r="AB249" s="5"/>
      <c r="AC249" s="3"/>
      <c r="AD249" s="11"/>
      <c r="AE249" s="3"/>
      <c r="AF249" s="6"/>
      <c r="AG249" s="11"/>
      <c r="AH249" s="3"/>
      <c r="AI249" s="3"/>
      <c r="AJ249" s="11"/>
      <c r="AK249" s="3"/>
      <c r="AL249" s="6"/>
      <c r="AM249" s="3"/>
      <c r="AN249" s="3"/>
      <c r="AO249" s="3"/>
      <c r="AP249" s="3"/>
      <c r="AQ249" s="3"/>
      <c r="AR249" s="6"/>
      <c r="AS249" s="3"/>
      <c r="AT249" s="3"/>
      <c r="AU249" s="3"/>
      <c r="AV249" s="3"/>
      <c r="AW249" s="3"/>
      <c r="AX249" s="6"/>
      <c r="AY249" s="3"/>
      <c r="AZ249" s="3"/>
      <c r="BA249" s="3"/>
      <c r="BB249" s="3"/>
      <c r="BC249" s="3"/>
      <c r="BD249" s="3"/>
      <c r="BE249" s="3"/>
      <c r="BF249" s="3"/>
      <c r="BG249" s="3"/>
      <c r="BH249" s="3"/>
      <c r="BI249" s="3"/>
      <c r="BJ249" s="3"/>
      <c r="BK249" s="3"/>
      <c r="BL249" s="3"/>
      <c r="BM249" s="3"/>
      <c r="BN249" s="3"/>
      <c r="BO249" s="3"/>
      <c r="BP249" s="3"/>
      <c r="BQ249" s="3"/>
      <c r="BR249" s="88"/>
      <c r="BS249" s="88"/>
      <c r="BT249" s="88"/>
      <c r="BU249" s="88"/>
      <c r="BV249" s="88"/>
      <c r="BW249" s="88"/>
      <c r="BX249" s="3"/>
      <c r="BY249" s="3"/>
    </row>
    <row r="250" spans="1:77" ht="163.5" customHeight="1" x14ac:dyDescent="0.25">
      <c r="A250" s="3">
        <v>248</v>
      </c>
      <c r="B250" s="14" t="s">
        <v>126</v>
      </c>
      <c r="C250" s="14" t="s">
        <v>68</v>
      </c>
      <c r="D250" s="14" t="s">
        <v>127</v>
      </c>
      <c r="E250" s="62" t="str">
        <f t="shared" ref="E250" si="114">IF(D250&lt;&gt;"",HYPERLINK("http://kad.arbitr.ru/Card?number="&amp;IF(MID(D250,SEARCH("/",D250)+1,2)&lt;&gt;"20",MID(D250,1,SEARCH("/",D250))&amp;"20"&amp;MID(D250,SEARCH("/",D250)+1,2),D250),"ссылка"),"")</f>
        <v>ссылка</v>
      </c>
      <c r="F250" s="14">
        <v>2355002410</v>
      </c>
      <c r="G250" s="24" t="s">
        <v>128</v>
      </c>
      <c r="H250" s="24" t="s">
        <v>526</v>
      </c>
      <c r="I250" s="14" t="s">
        <v>21</v>
      </c>
      <c r="J250" s="21">
        <v>42657</v>
      </c>
      <c r="K250" s="14" t="s">
        <v>804</v>
      </c>
      <c r="L250" s="14" t="s">
        <v>126</v>
      </c>
      <c r="M250" s="14" t="s">
        <v>24</v>
      </c>
      <c r="N250" s="2" t="s">
        <v>810</v>
      </c>
      <c r="O250" s="5">
        <v>43808</v>
      </c>
      <c r="P250" s="13" t="s">
        <v>50</v>
      </c>
      <c r="Q250" s="7">
        <v>0</v>
      </c>
      <c r="R250" s="2" t="s">
        <v>806</v>
      </c>
      <c r="S250" s="5">
        <v>42844</v>
      </c>
      <c r="T250" s="11" t="s">
        <v>29</v>
      </c>
      <c r="U250" s="6">
        <v>18363.400000000001</v>
      </c>
      <c r="V250" s="5">
        <v>43621</v>
      </c>
      <c r="W250" s="3" t="s">
        <v>31</v>
      </c>
      <c r="X250" s="13" t="s">
        <v>32</v>
      </c>
      <c r="Y250" s="3" t="s">
        <v>34</v>
      </c>
      <c r="Z250" s="6">
        <v>0</v>
      </c>
      <c r="AA250" s="13" t="s">
        <v>40</v>
      </c>
      <c r="AB250" s="5"/>
      <c r="AC250" s="3"/>
      <c r="AD250" s="11"/>
      <c r="AE250" s="3"/>
      <c r="AF250" s="6"/>
      <c r="AG250" s="11"/>
      <c r="AH250" s="3"/>
      <c r="AI250" s="3"/>
      <c r="AJ250" s="11"/>
      <c r="AK250" s="3"/>
      <c r="AL250" s="6"/>
      <c r="AM250" s="3"/>
      <c r="AN250" s="3"/>
      <c r="AO250" s="3"/>
      <c r="AP250" s="3"/>
      <c r="AQ250" s="3"/>
      <c r="AR250" s="6"/>
      <c r="AS250" s="3"/>
      <c r="AT250" s="3"/>
      <c r="AU250" s="3"/>
      <c r="AV250" s="3"/>
      <c r="AW250" s="3"/>
      <c r="AX250" s="6"/>
      <c r="AY250" s="3"/>
      <c r="AZ250" s="3"/>
      <c r="BA250" s="3"/>
      <c r="BB250" s="3"/>
      <c r="BC250" s="3"/>
      <c r="BD250" s="3"/>
      <c r="BE250" s="3"/>
      <c r="BF250" s="3"/>
      <c r="BG250" s="3"/>
      <c r="BH250" s="3"/>
      <c r="BI250" s="3"/>
      <c r="BJ250" s="3"/>
      <c r="BK250" s="3"/>
      <c r="BL250" s="3"/>
      <c r="BM250" s="3"/>
      <c r="BN250" s="3"/>
      <c r="BO250" s="3"/>
      <c r="BP250" s="3"/>
      <c r="BQ250" s="3"/>
      <c r="BR250" s="88"/>
      <c r="BS250" s="88"/>
      <c r="BT250" s="88"/>
      <c r="BU250" s="88"/>
      <c r="BV250" s="88"/>
      <c r="BW250" s="88"/>
      <c r="BX250" s="3"/>
      <c r="BY250" s="3"/>
    </row>
    <row r="251" spans="1:77" ht="105.75" customHeight="1" x14ac:dyDescent="0.25">
      <c r="A251" s="3">
        <v>249</v>
      </c>
      <c r="B251" s="14" t="s">
        <v>126</v>
      </c>
      <c r="C251" s="14" t="s">
        <v>68</v>
      </c>
      <c r="D251" s="14" t="s">
        <v>127</v>
      </c>
      <c r="E251" s="62" t="str">
        <f t="shared" si="113"/>
        <v>ссылка</v>
      </c>
      <c r="F251" s="14">
        <v>2355002410</v>
      </c>
      <c r="G251" s="24" t="s">
        <v>128</v>
      </c>
      <c r="H251" s="24" t="s">
        <v>526</v>
      </c>
      <c r="I251" s="14" t="s">
        <v>21</v>
      </c>
      <c r="J251" s="21">
        <v>42657</v>
      </c>
      <c r="K251" s="14" t="s">
        <v>804</v>
      </c>
      <c r="L251" s="14" t="s">
        <v>126</v>
      </c>
      <c r="M251" s="14" t="s">
        <v>24</v>
      </c>
      <c r="N251" s="2" t="s">
        <v>809</v>
      </c>
      <c r="O251" s="5">
        <v>42712</v>
      </c>
      <c r="P251" s="11" t="s">
        <v>122</v>
      </c>
      <c r="Q251" s="7">
        <v>0</v>
      </c>
      <c r="R251" s="2"/>
      <c r="S251" s="3"/>
      <c r="T251" s="3"/>
      <c r="U251" s="6"/>
      <c r="V251" s="5"/>
      <c r="W251" s="3"/>
      <c r="X251" s="11"/>
      <c r="Y251" s="3"/>
      <c r="Z251" s="6"/>
      <c r="AA251" s="11"/>
      <c r="AB251" s="5"/>
      <c r="AC251" s="3"/>
      <c r="AD251" s="11"/>
      <c r="AE251" s="3"/>
      <c r="AF251" s="6"/>
      <c r="AG251" s="11"/>
      <c r="AH251" s="3"/>
      <c r="AI251" s="3"/>
      <c r="AJ251" s="11"/>
      <c r="AK251" s="3"/>
      <c r="AL251" s="6"/>
      <c r="AM251" s="3"/>
      <c r="AN251" s="3"/>
      <c r="AO251" s="3"/>
      <c r="AP251" s="3"/>
      <c r="AQ251" s="3"/>
      <c r="AR251" s="6"/>
      <c r="AS251" s="3"/>
      <c r="AT251" s="3"/>
      <c r="AU251" s="3"/>
      <c r="AV251" s="3"/>
      <c r="AW251" s="3"/>
      <c r="AX251" s="6"/>
      <c r="AY251" s="3"/>
      <c r="AZ251" s="3"/>
      <c r="BA251" s="3"/>
      <c r="BB251" s="3"/>
      <c r="BC251" s="3"/>
      <c r="BD251" s="3"/>
      <c r="BE251" s="3"/>
      <c r="BF251" s="3"/>
      <c r="BG251" s="3"/>
      <c r="BH251" s="3"/>
      <c r="BI251" s="3"/>
      <c r="BJ251" s="3"/>
      <c r="BK251" s="3"/>
      <c r="BL251" s="3"/>
      <c r="BM251" s="3"/>
      <c r="BN251" s="3"/>
      <c r="BO251" s="3"/>
      <c r="BP251" s="3"/>
      <c r="BQ251" s="3"/>
      <c r="BR251" s="88"/>
      <c r="BS251" s="88"/>
      <c r="BT251" s="88"/>
      <c r="BU251" s="88"/>
      <c r="BV251" s="88"/>
      <c r="BW251" s="88"/>
      <c r="BX251" s="3"/>
      <c r="BY251" s="3"/>
    </row>
    <row r="252" spans="1:77" ht="94.5" x14ac:dyDescent="0.25">
      <c r="A252" s="3">
        <v>250</v>
      </c>
      <c r="B252" s="14" t="s">
        <v>126</v>
      </c>
      <c r="C252" s="14" t="s">
        <v>68</v>
      </c>
      <c r="D252" s="14" t="s">
        <v>127</v>
      </c>
      <c r="E252" s="62" t="str">
        <f t="shared" si="113"/>
        <v>ссылка</v>
      </c>
      <c r="F252" s="14">
        <v>2355002410</v>
      </c>
      <c r="G252" s="24" t="s">
        <v>128</v>
      </c>
      <c r="H252" s="24" t="s">
        <v>526</v>
      </c>
      <c r="I252" s="14" t="s">
        <v>21</v>
      </c>
      <c r="J252" s="21">
        <v>42657</v>
      </c>
      <c r="K252" s="14" t="s">
        <v>804</v>
      </c>
      <c r="L252" s="14" t="s">
        <v>126</v>
      </c>
      <c r="M252" s="14" t="s">
        <v>23</v>
      </c>
      <c r="N252" s="2" t="s">
        <v>807</v>
      </c>
      <c r="O252" s="5">
        <v>43808</v>
      </c>
      <c r="P252" s="13" t="s">
        <v>50</v>
      </c>
      <c r="Q252" s="7">
        <v>0</v>
      </c>
      <c r="R252" s="9"/>
      <c r="S252" s="3"/>
      <c r="T252" s="3"/>
      <c r="U252" s="6"/>
      <c r="V252" s="3"/>
      <c r="W252" s="3"/>
      <c r="X252" s="3"/>
      <c r="Y252" s="3"/>
      <c r="Z252" s="6"/>
      <c r="AA252" s="3"/>
      <c r="AB252" s="3"/>
      <c r="AC252" s="3"/>
      <c r="AD252" s="3"/>
      <c r="AE252" s="3"/>
      <c r="AF252" s="6"/>
      <c r="AG252" s="3"/>
      <c r="AH252" s="3"/>
      <c r="AI252" s="3"/>
      <c r="AJ252" s="3"/>
      <c r="AK252" s="3"/>
      <c r="AL252" s="6"/>
      <c r="AM252" s="3"/>
      <c r="AN252" s="3"/>
      <c r="AO252" s="3"/>
      <c r="AP252" s="3"/>
      <c r="AQ252" s="3"/>
      <c r="AR252" s="6"/>
      <c r="AS252" s="3"/>
      <c r="AT252" s="3"/>
      <c r="AU252" s="3"/>
      <c r="AV252" s="3"/>
      <c r="AW252" s="3"/>
      <c r="AX252" s="6"/>
      <c r="AY252" s="3"/>
      <c r="AZ252" s="3"/>
      <c r="BA252" s="3"/>
      <c r="BB252" s="3"/>
      <c r="BC252" s="3"/>
      <c r="BD252" s="3"/>
      <c r="BE252" s="3"/>
      <c r="BF252" s="3"/>
      <c r="BG252" s="3"/>
      <c r="BH252" s="3"/>
      <c r="BI252" s="3"/>
      <c r="BJ252" s="3"/>
      <c r="BK252" s="3"/>
      <c r="BL252" s="3"/>
      <c r="BM252" s="3"/>
      <c r="BN252" s="3"/>
      <c r="BO252" s="3"/>
      <c r="BP252" s="3"/>
      <c r="BQ252" s="3"/>
      <c r="BR252" s="88"/>
      <c r="BS252" s="88"/>
      <c r="BT252" s="88"/>
      <c r="BU252" s="88"/>
      <c r="BV252" s="88"/>
      <c r="BW252" s="88"/>
      <c r="BX252" s="3"/>
      <c r="BY252" s="3"/>
    </row>
    <row r="253" spans="1:77" ht="94.5" x14ac:dyDescent="0.25">
      <c r="A253" s="3">
        <v>251</v>
      </c>
      <c r="B253" s="14" t="s">
        <v>126</v>
      </c>
      <c r="C253" s="14" t="s">
        <v>68</v>
      </c>
      <c r="D253" s="14" t="s">
        <v>127</v>
      </c>
      <c r="E253" s="62" t="str">
        <f t="shared" ref="E253" si="115">IF(D253&lt;&gt;"",HYPERLINK("http://kad.arbitr.ru/Card?number="&amp;IF(MID(D253,SEARCH("/",D253)+1,2)&lt;&gt;"20",MID(D253,1,SEARCH("/",D253))&amp;"20"&amp;MID(D253,SEARCH("/",D253)+1,2),D253),"ссылка"),"")</f>
        <v>ссылка</v>
      </c>
      <c r="F253" s="14">
        <v>2355002410</v>
      </c>
      <c r="G253" s="24" t="s">
        <v>128</v>
      </c>
      <c r="H253" s="24" t="s">
        <v>526</v>
      </c>
      <c r="I253" s="14" t="s">
        <v>21</v>
      </c>
      <c r="J253" s="21">
        <v>42657</v>
      </c>
      <c r="K253" s="14" t="s">
        <v>804</v>
      </c>
      <c r="L253" s="14" t="s">
        <v>126</v>
      </c>
      <c r="M253" s="14" t="s">
        <v>23</v>
      </c>
      <c r="N253" s="2" t="s">
        <v>808</v>
      </c>
      <c r="O253" s="5">
        <v>43808</v>
      </c>
      <c r="P253" s="13" t="s">
        <v>50</v>
      </c>
      <c r="Q253" s="7">
        <v>0</v>
      </c>
      <c r="R253" s="9"/>
      <c r="S253" s="3"/>
      <c r="T253" s="3"/>
      <c r="U253" s="6"/>
      <c r="V253" s="3"/>
      <c r="W253" s="3"/>
      <c r="X253" s="3"/>
      <c r="Y253" s="3"/>
      <c r="Z253" s="6"/>
      <c r="AA253" s="3"/>
      <c r="AB253" s="3"/>
      <c r="AC253" s="3"/>
      <c r="AD253" s="3"/>
      <c r="AE253" s="3"/>
      <c r="AF253" s="6"/>
      <c r="AG253" s="3"/>
      <c r="AH253" s="3"/>
      <c r="AI253" s="3"/>
      <c r="AJ253" s="3"/>
      <c r="AK253" s="3"/>
      <c r="AL253" s="6"/>
      <c r="AM253" s="3"/>
      <c r="AN253" s="3"/>
      <c r="AO253" s="3"/>
      <c r="AP253" s="3"/>
      <c r="AQ253" s="3"/>
      <c r="AR253" s="6"/>
      <c r="AS253" s="3"/>
      <c r="AT253" s="3"/>
      <c r="AU253" s="3"/>
      <c r="AV253" s="3"/>
      <c r="AW253" s="3"/>
      <c r="AX253" s="6"/>
      <c r="AY253" s="3"/>
      <c r="AZ253" s="3"/>
      <c r="BA253" s="3"/>
      <c r="BB253" s="3"/>
      <c r="BC253" s="3"/>
      <c r="BD253" s="3"/>
      <c r="BE253" s="3"/>
      <c r="BF253" s="3"/>
      <c r="BG253" s="3"/>
      <c r="BH253" s="3"/>
      <c r="BI253" s="3"/>
      <c r="BJ253" s="3"/>
      <c r="BK253" s="3"/>
      <c r="BL253" s="3"/>
      <c r="BM253" s="3"/>
      <c r="BN253" s="3"/>
      <c r="BO253" s="3"/>
      <c r="BP253" s="3"/>
      <c r="BQ253" s="3"/>
      <c r="BR253" s="88"/>
      <c r="BS253" s="88"/>
      <c r="BT253" s="88"/>
      <c r="BU253" s="88"/>
      <c r="BV253" s="88"/>
      <c r="BW253" s="88"/>
      <c r="BX253" s="3"/>
      <c r="BY253" s="3"/>
    </row>
    <row r="254" spans="1:77" ht="126.75" customHeight="1" x14ac:dyDescent="0.25">
      <c r="A254" s="3">
        <v>252</v>
      </c>
      <c r="B254" s="14" t="s">
        <v>126</v>
      </c>
      <c r="C254" s="14" t="s">
        <v>70</v>
      </c>
      <c r="D254" s="14" t="s">
        <v>432</v>
      </c>
      <c r="E254" s="62" t="str">
        <f t="shared" si="113"/>
        <v>ссылка</v>
      </c>
      <c r="F254" s="34">
        <v>2355012458</v>
      </c>
      <c r="G254" s="78" t="s">
        <v>433</v>
      </c>
      <c r="H254" s="78" t="s">
        <v>526</v>
      </c>
      <c r="I254" s="14" t="s">
        <v>21</v>
      </c>
      <c r="J254" s="21">
        <v>41507</v>
      </c>
      <c r="K254" s="14" t="s">
        <v>434</v>
      </c>
      <c r="L254" s="14" t="s">
        <v>126</v>
      </c>
      <c r="M254" s="14" t="s">
        <v>63</v>
      </c>
      <c r="N254" s="2" t="s">
        <v>733</v>
      </c>
      <c r="O254" s="5">
        <v>42275</v>
      </c>
      <c r="P254" s="13" t="s">
        <v>50</v>
      </c>
      <c r="Q254" s="7">
        <v>0</v>
      </c>
      <c r="R254" s="2" t="s">
        <v>733</v>
      </c>
      <c r="S254" s="5">
        <v>43738</v>
      </c>
      <c r="T254" s="13" t="s">
        <v>51</v>
      </c>
      <c r="U254" s="6">
        <v>737559.16700000002</v>
      </c>
      <c r="V254" s="5"/>
      <c r="W254" s="3"/>
      <c r="X254" s="13"/>
      <c r="Y254" s="3"/>
      <c r="Z254" s="6"/>
      <c r="AA254" s="13"/>
      <c r="AB254" s="5"/>
      <c r="AC254" s="3"/>
      <c r="AD254" s="13"/>
      <c r="AE254" s="3"/>
      <c r="AF254" s="6"/>
      <c r="AG254" s="13"/>
      <c r="AH254" s="3"/>
      <c r="AI254" s="3"/>
      <c r="AJ254" s="13"/>
      <c r="AK254" s="3"/>
      <c r="AL254" s="6"/>
      <c r="AM254" s="13"/>
      <c r="AN254" s="3"/>
      <c r="AO254" s="3"/>
      <c r="AP254" s="3"/>
      <c r="AQ254" s="3"/>
      <c r="AR254" s="6"/>
      <c r="AS254" s="3"/>
      <c r="AT254" s="3"/>
      <c r="AU254" s="3"/>
      <c r="AV254" s="3"/>
      <c r="AW254" s="3"/>
      <c r="AX254" s="6"/>
      <c r="AY254" s="3"/>
      <c r="AZ254" s="3"/>
      <c r="BA254" s="3"/>
      <c r="BB254" s="3"/>
      <c r="BC254" s="3"/>
      <c r="BD254" s="3"/>
      <c r="BE254" s="3"/>
      <c r="BF254" s="3"/>
      <c r="BG254" s="3"/>
      <c r="BH254" s="3"/>
      <c r="BI254" s="3"/>
      <c r="BJ254" s="3"/>
      <c r="BK254" s="3"/>
      <c r="BL254" s="3"/>
      <c r="BM254" s="3"/>
      <c r="BN254" s="3"/>
      <c r="BO254" s="3"/>
      <c r="BP254" s="3"/>
      <c r="BQ254" s="3"/>
      <c r="BR254" s="88"/>
      <c r="BS254" s="88"/>
      <c r="BT254" s="88"/>
      <c r="BU254" s="88"/>
      <c r="BV254" s="88"/>
      <c r="BW254" s="88"/>
      <c r="BX254" s="3"/>
      <c r="BY254" s="3"/>
    </row>
    <row r="255" spans="1:77" ht="126.75" customHeight="1" x14ac:dyDescent="0.25">
      <c r="A255" s="3">
        <v>253</v>
      </c>
      <c r="B255" s="14" t="s">
        <v>126</v>
      </c>
      <c r="C255" s="14" t="s">
        <v>70</v>
      </c>
      <c r="D255" s="14" t="s">
        <v>432</v>
      </c>
      <c r="E255" s="62" t="str">
        <f t="shared" ref="E255" si="116">IF(D255&lt;&gt;"",HYPERLINK("http://kad.arbitr.ru/Card?number="&amp;IF(MID(D255,SEARCH("/",D255)+1,2)&lt;&gt;"20",MID(D255,1,SEARCH("/",D255))&amp;"20"&amp;MID(D255,SEARCH("/",D255)+1,2),D255),"ссылка"),"")</f>
        <v>ссылка</v>
      </c>
      <c r="F255" s="34">
        <v>2355012458</v>
      </c>
      <c r="G255" s="78" t="s">
        <v>433</v>
      </c>
      <c r="H255" s="78" t="s">
        <v>526</v>
      </c>
      <c r="I255" s="14" t="s">
        <v>21</v>
      </c>
      <c r="J255" s="21">
        <v>41507</v>
      </c>
      <c r="K255" s="14" t="s">
        <v>434</v>
      </c>
      <c r="L255" s="14" t="s">
        <v>126</v>
      </c>
      <c r="M255" s="14" t="s">
        <v>483</v>
      </c>
      <c r="N255" s="2" t="s">
        <v>734</v>
      </c>
      <c r="O255" s="5">
        <v>42275</v>
      </c>
      <c r="P255" s="13" t="s">
        <v>50</v>
      </c>
      <c r="Q255" s="7">
        <v>0</v>
      </c>
      <c r="R255" s="2" t="s">
        <v>734</v>
      </c>
      <c r="S255" s="5">
        <v>43738</v>
      </c>
      <c r="T255" s="13" t="s">
        <v>51</v>
      </c>
      <c r="U255" s="6">
        <v>2405.6660000000002</v>
      </c>
      <c r="V255" s="5"/>
      <c r="W255" s="3"/>
      <c r="X255" s="13"/>
      <c r="Y255" s="3"/>
      <c r="Z255" s="6"/>
      <c r="AA255" s="13"/>
      <c r="AB255" s="5"/>
      <c r="AC255" s="3"/>
      <c r="AD255" s="13"/>
      <c r="AE255" s="3"/>
      <c r="AF255" s="6"/>
      <c r="AG255" s="13"/>
      <c r="AH255" s="3"/>
      <c r="AI255" s="3"/>
      <c r="AJ255" s="13"/>
      <c r="AK255" s="3"/>
      <c r="AL255" s="6"/>
      <c r="AM255" s="13"/>
      <c r="AN255" s="3"/>
      <c r="AO255" s="3"/>
      <c r="AP255" s="3"/>
      <c r="AQ255" s="3"/>
      <c r="AR255" s="6"/>
      <c r="AS255" s="3"/>
      <c r="AT255" s="3"/>
      <c r="AU255" s="3"/>
      <c r="AV255" s="3"/>
      <c r="AW255" s="3"/>
      <c r="AX255" s="6"/>
      <c r="AY255" s="3"/>
      <c r="AZ255" s="3"/>
      <c r="BA255" s="3"/>
      <c r="BB255" s="3"/>
      <c r="BC255" s="3"/>
      <c r="BD255" s="3"/>
      <c r="BE255" s="3"/>
      <c r="BF255" s="3"/>
      <c r="BG255" s="3"/>
      <c r="BH255" s="3"/>
      <c r="BI255" s="3"/>
      <c r="BJ255" s="3"/>
      <c r="BK255" s="3"/>
      <c r="BL255" s="3"/>
      <c r="BM255" s="3"/>
      <c r="BN255" s="3"/>
      <c r="BO255" s="3"/>
      <c r="BP255" s="3"/>
      <c r="BQ255" s="3"/>
      <c r="BR255" s="88"/>
      <c r="BS255" s="88"/>
      <c r="BT255" s="88"/>
      <c r="BU255" s="88"/>
      <c r="BV255" s="88"/>
      <c r="BW255" s="88"/>
      <c r="BX255" s="3"/>
      <c r="BY255" s="3"/>
    </row>
    <row r="256" spans="1:77" ht="109.5" customHeight="1" x14ac:dyDescent="0.25">
      <c r="A256" s="3">
        <v>254</v>
      </c>
      <c r="B256" s="14" t="s">
        <v>126</v>
      </c>
      <c r="C256" s="14" t="s">
        <v>77</v>
      </c>
      <c r="D256" s="14" t="s">
        <v>131</v>
      </c>
      <c r="E256" s="62" t="str">
        <f t="shared" si="113"/>
        <v>ссылка</v>
      </c>
      <c r="F256" s="35">
        <v>2355006292</v>
      </c>
      <c r="G256" s="78" t="s">
        <v>132</v>
      </c>
      <c r="H256" s="78" t="s">
        <v>526</v>
      </c>
      <c r="I256" s="14" t="s">
        <v>21</v>
      </c>
      <c r="J256" s="21">
        <v>42360</v>
      </c>
      <c r="K256" s="14" t="s">
        <v>133</v>
      </c>
      <c r="L256" s="14" t="s">
        <v>126</v>
      </c>
      <c r="M256" s="14" t="s">
        <v>63</v>
      </c>
      <c r="N256" s="2" t="s">
        <v>479</v>
      </c>
      <c r="O256" s="5">
        <v>42429</v>
      </c>
      <c r="P256" s="13" t="s">
        <v>50</v>
      </c>
      <c r="Q256" s="7">
        <v>44422</v>
      </c>
      <c r="R256" s="2" t="s">
        <v>480</v>
      </c>
      <c r="S256" s="5">
        <v>42842</v>
      </c>
      <c r="T256" s="13" t="s">
        <v>51</v>
      </c>
      <c r="U256" s="6">
        <v>51007</v>
      </c>
      <c r="V256" s="5">
        <v>43446</v>
      </c>
      <c r="W256" s="3" t="s">
        <v>31</v>
      </c>
      <c r="X256" s="13" t="s">
        <v>32</v>
      </c>
      <c r="Y256" s="3" t="s">
        <v>34</v>
      </c>
      <c r="Z256" s="6">
        <v>0</v>
      </c>
      <c r="AA256" s="13" t="s">
        <v>40</v>
      </c>
      <c r="AB256" s="5">
        <v>43504</v>
      </c>
      <c r="AC256" s="3" t="s">
        <v>31</v>
      </c>
      <c r="AD256" s="13" t="s">
        <v>37</v>
      </c>
      <c r="AE256" s="3" t="s">
        <v>34</v>
      </c>
      <c r="AF256" s="6">
        <v>0</v>
      </c>
      <c r="AG256" s="13" t="s">
        <v>39</v>
      </c>
      <c r="AH256" s="3" t="s">
        <v>435</v>
      </c>
      <c r="AI256" s="3" t="s">
        <v>42</v>
      </c>
      <c r="AJ256" s="13" t="s">
        <v>43</v>
      </c>
      <c r="AK256" s="3" t="s">
        <v>34</v>
      </c>
      <c r="AL256" s="6">
        <v>0</v>
      </c>
      <c r="AM256" s="13" t="s">
        <v>44</v>
      </c>
      <c r="AN256" s="3"/>
      <c r="AO256" s="3"/>
      <c r="AP256" s="3"/>
      <c r="AQ256" s="3"/>
      <c r="AR256" s="6"/>
      <c r="AS256" s="3"/>
      <c r="AT256" s="3"/>
      <c r="AU256" s="3"/>
      <c r="AV256" s="3"/>
      <c r="AW256" s="3"/>
      <c r="AX256" s="6"/>
      <c r="AY256" s="3"/>
      <c r="AZ256" s="3"/>
      <c r="BA256" s="3"/>
      <c r="BB256" s="3"/>
      <c r="BC256" s="3"/>
      <c r="BD256" s="3"/>
      <c r="BE256" s="3"/>
      <c r="BF256" s="3"/>
      <c r="BG256" s="3"/>
      <c r="BH256" s="3"/>
      <c r="BI256" s="3"/>
      <c r="BJ256" s="3"/>
      <c r="BK256" s="3"/>
      <c r="BL256" s="3"/>
      <c r="BM256" s="3"/>
      <c r="BN256" s="3"/>
      <c r="BO256" s="3"/>
      <c r="BP256" s="3"/>
      <c r="BQ256" s="3"/>
      <c r="BR256" s="88"/>
      <c r="BS256" s="88"/>
      <c r="BT256" s="88"/>
      <c r="BU256" s="88"/>
      <c r="BV256" s="88"/>
      <c r="BW256" s="88"/>
      <c r="BX256" s="3"/>
      <c r="BY256" s="3"/>
    </row>
    <row r="257" spans="1:77" ht="66.75" customHeight="1" x14ac:dyDescent="0.25">
      <c r="A257" s="3">
        <v>255</v>
      </c>
      <c r="B257" s="14" t="s">
        <v>134</v>
      </c>
      <c r="C257" s="14" t="s">
        <v>20</v>
      </c>
      <c r="D257" s="14" t="s">
        <v>135</v>
      </c>
      <c r="E257" s="62" t="str">
        <f t="shared" si="113"/>
        <v>ссылка</v>
      </c>
      <c r="F257" s="14">
        <v>2360007189</v>
      </c>
      <c r="G257" s="24" t="s">
        <v>136</v>
      </c>
      <c r="H257" s="24" t="s">
        <v>526</v>
      </c>
      <c r="I257" s="14" t="s">
        <v>21</v>
      </c>
      <c r="J257" s="21">
        <v>43332</v>
      </c>
      <c r="K257" s="14" t="s">
        <v>137</v>
      </c>
      <c r="L257" s="14" t="s">
        <v>134</v>
      </c>
      <c r="M257" s="14" t="s">
        <v>23</v>
      </c>
      <c r="N257" s="2" t="s">
        <v>271</v>
      </c>
      <c r="O257" s="5">
        <v>43412</v>
      </c>
      <c r="P257" s="11" t="s">
        <v>47</v>
      </c>
      <c r="Q257" s="7">
        <v>17475.5</v>
      </c>
      <c r="R257" s="2" t="s">
        <v>272</v>
      </c>
      <c r="S257" s="5">
        <v>43516</v>
      </c>
      <c r="T257" s="13" t="s">
        <v>51</v>
      </c>
      <c r="U257" s="6">
        <v>41156</v>
      </c>
      <c r="V257" s="3"/>
      <c r="W257" s="3"/>
      <c r="X257" s="3"/>
      <c r="Y257" s="3"/>
      <c r="Z257" s="6"/>
      <c r="AA257" s="3"/>
      <c r="AB257" s="3"/>
      <c r="AC257" s="3"/>
      <c r="AD257" s="3"/>
      <c r="AE257" s="3"/>
      <c r="AF257" s="6"/>
      <c r="AG257" s="3"/>
      <c r="AH257" s="3"/>
      <c r="AI257" s="3"/>
      <c r="AJ257" s="3"/>
      <c r="AK257" s="3"/>
      <c r="AL257" s="6"/>
      <c r="AM257" s="3"/>
      <c r="AN257" s="3"/>
      <c r="AO257" s="3"/>
      <c r="AP257" s="3"/>
      <c r="AQ257" s="3"/>
      <c r="AR257" s="6"/>
      <c r="AS257" s="3"/>
      <c r="AT257" s="3"/>
      <c r="AU257" s="3"/>
      <c r="AV257" s="3"/>
      <c r="AW257" s="3"/>
      <c r="AX257" s="6"/>
      <c r="AY257" s="3"/>
      <c r="AZ257" s="3"/>
      <c r="BA257" s="3"/>
      <c r="BB257" s="3"/>
      <c r="BC257" s="3"/>
      <c r="BD257" s="3"/>
      <c r="BE257" s="3"/>
      <c r="BF257" s="3"/>
      <c r="BG257" s="3"/>
      <c r="BH257" s="3"/>
      <c r="BI257" s="3"/>
      <c r="BJ257" s="3"/>
      <c r="BK257" s="3"/>
      <c r="BL257" s="3"/>
      <c r="BM257" s="3"/>
      <c r="BN257" s="3"/>
      <c r="BO257" s="3"/>
      <c r="BP257" s="3"/>
      <c r="BQ257" s="3"/>
      <c r="BR257" s="88"/>
      <c r="BS257" s="88"/>
      <c r="BT257" s="88"/>
      <c r="BU257" s="88"/>
      <c r="BV257" s="88"/>
      <c r="BW257" s="88"/>
      <c r="BX257" s="3"/>
      <c r="BY257" s="3"/>
    </row>
    <row r="258" spans="1:77" ht="66" customHeight="1" x14ac:dyDescent="0.25">
      <c r="A258" s="3">
        <v>256</v>
      </c>
      <c r="B258" s="14" t="s">
        <v>134</v>
      </c>
      <c r="C258" s="14" t="s">
        <v>20</v>
      </c>
      <c r="D258" s="14" t="s">
        <v>135</v>
      </c>
      <c r="E258" s="62" t="str">
        <f t="shared" si="113"/>
        <v>ссылка</v>
      </c>
      <c r="F258" s="14">
        <v>2360007189</v>
      </c>
      <c r="G258" s="24" t="s">
        <v>136</v>
      </c>
      <c r="H258" s="24" t="s">
        <v>526</v>
      </c>
      <c r="I258" s="14" t="s">
        <v>21</v>
      </c>
      <c r="J258" s="21">
        <v>43332</v>
      </c>
      <c r="K258" s="14" t="s">
        <v>137</v>
      </c>
      <c r="L258" s="14" t="s">
        <v>134</v>
      </c>
      <c r="M258" s="14" t="s">
        <v>23</v>
      </c>
      <c r="N258" s="2" t="s">
        <v>273</v>
      </c>
      <c r="O258" s="5">
        <v>43419</v>
      </c>
      <c r="P258" s="11" t="s">
        <v>85</v>
      </c>
      <c r="Q258" s="7">
        <v>0</v>
      </c>
      <c r="R258" s="2" t="s">
        <v>273</v>
      </c>
      <c r="S258" s="5">
        <v>43516</v>
      </c>
      <c r="T258" s="13" t="s">
        <v>51</v>
      </c>
      <c r="U258" s="6">
        <v>3583</v>
      </c>
      <c r="V258" s="3"/>
      <c r="W258" s="3"/>
      <c r="X258" s="3"/>
      <c r="Y258" s="3"/>
      <c r="Z258" s="6"/>
      <c r="AA258" s="3"/>
      <c r="AB258" s="3"/>
      <c r="AC258" s="3"/>
      <c r="AD258" s="3"/>
      <c r="AE258" s="3"/>
      <c r="AF258" s="6"/>
      <c r="AG258" s="3"/>
      <c r="AH258" s="3"/>
      <c r="AI258" s="3"/>
      <c r="AJ258" s="3"/>
      <c r="AK258" s="3"/>
      <c r="AL258" s="6"/>
      <c r="AM258" s="3"/>
      <c r="AN258" s="3"/>
      <c r="AO258" s="3"/>
      <c r="AP258" s="3"/>
      <c r="AQ258" s="3"/>
      <c r="AR258" s="6"/>
      <c r="AS258" s="3"/>
      <c r="AT258" s="3"/>
      <c r="AU258" s="3"/>
      <c r="AV258" s="3"/>
      <c r="AW258" s="3"/>
      <c r="AX258" s="6"/>
      <c r="AY258" s="3"/>
      <c r="AZ258" s="3"/>
      <c r="BA258" s="3"/>
      <c r="BB258" s="3"/>
      <c r="BC258" s="3"/>
      <c r="BD258" s="3"/>
      <c r="BE258" s="3"/>
      <c r="BF258" s="3"/>
      <c r="BG258" s="3"/>
      <c r="BH258" s="3"/>
      <c r="BI258" s="3"/>
      <c r="BJ258" s="3"/>
      <c r="BK258" s="3"/>
      <c r="BL258" s="3"/>
      <c r="BM258" s="3"/>
      <c r="BN258" s="3"/>
      <c r="BO258" s="3"/>
      <c r="BP258" s="3"/>
      <c r="BQ258" s="3"/>
      <c r="BR258" s="88"/>
      <c r="BS258" s="88"/>
      <c r="BT258" s="88"/>
      <c r="BU258" s="88"/>
      <c r="BV258" s="88"/>
      <c r="BW258" s="88"/>
      <c r="BX258" s="3"/>
      <c r="BY258" s="3"/>
    </row>
    <row r="259" spans="1:77" ht="57.75" customHeight="1" x14ac:dyDescent="0.25">
      <c r="A259" s="3">
        <v>257</v>
      </c>
      <c r="B259" s="14" t="s">
        <v>134</v>
      </c>
      <c r="C259" s="14" t="s">
        <v>20</v>
      </c>
      <c r="D259" s="14" t="s">
        <v>135</v>
      </c>
      <c r="E259" s="62" t="str">
        <f t="shared" si="113"/>
        <v>ссылка</v>
      </c>
      <c r="F259" s="14">
        <v>2360007189</v>
      </c>
      <c r="G259" s="24" t="s">
        <v>136</v>
      </c>
      <c r="H259" s="24" t="s">
        <v>526</v>
      </c>
      <c r="I259" s="14" t="s">
        <v>21</v>
      </c>
      <c r="J259" s="21">
        <v>43332</v>
      </c>
      <c r="K259" s="14" t="s">
        <v>137</v>
      </c>
      <c r="L259" s="14" t="s">
        <v>134</v>
      </c>
      <c r="M259" s="14" t="s">
        <v>88</v>
      </c>
      <c r="N259" s="2" t="s">
        <v>274</v>
      </c>
      <c r="O259" s="5">
        <v>43502</v>
      </c>
      <c r="P259" s="11" t="s">
        <v>50</v>
      </c>
      <c r="Q259" s="7">
        <v>0</v>
      </c>
      <c r="R259" s="2" t="s">
        <v>274</v>
      </c>
      <c r="S259" s="5"/>
      <c r="T259" s="13"/>
      <c r="U259" s="6"/>
      <c r="V259" s="3"/>
      <c r="W259" s="3"/>
      <c r="X259" s="3"/>
      <c r="Y259" s="3"/>
      <c r="Z259" s="6"/>
      <c r="AA259" s="3"/>
      <c r="AB259" s="3"/>
      <c r="AC259" s="3"/>
      <c r="AD259" s="3"/>
      <c r="AE259" s="3"/>
      <c r="AF259" s="6"/>
      <c r="AG259" s="3"/>
      <c r="AH259" s="3"/>
      <c r="AI259" s="3"/>
      <c r="AJ259" s="3"/>
      <c r="AK259" s="3"/>
      <c r="AL259" s="6"/>
      <c r="AM259" s="3"/>
      <c r="AN259" s="3"/>
      <c r="AO259" s="3"/>
      <c r="AP259" s="3"/>
      <c r="AQ259" s="3"/>
      <c r="AR259" s="6"/>
      <c r="AS259" s="3"/>
      <c r="AT259" s="3"/>
      <c r="AU259" s="3"/>
      <c r="AV259" s="3"/>
      <c r="AW259" s="3"/>
      <c r="AX259" s="6"/>
      <c r="AY259" s="3"/>
      <c r="AZ259" s="3"/>
      <c r="BA259" s="3"/>
      <c r="BB259" s="3"/>
      <c r="BC259" s="3"/>
      <c r="BD259" s="3"/>
      <c r="BE259" s="3"/>
      <c r="BF259" s="3"/>
      <c r="BG259" s="3"/>
      <c r="BH259" s="3"/>
      <c r="BI259" s="3"/>
      <c r="BJ259" s="3"/>
      <c r="BK259" s="3"/>
      <c r="BL259" s="3"/>
      <c r="BM259" s="3"/>
      <c r="BN259" s="3"/>
      <c r="BO259" s="3"/>
      <c r="BP259" s="3"/>
      <c r="BQ259" s="3"/>
      <c r="BR259" s="88"/>
      <c r="BS259" s="88"/>
      <c r="BT259" s="88"/>
      <c r="BU259" s="88"/>
      <c r="BV259" s="88"/>
      <c r="BW259" s="88"/>
      <c r="BX259" s="3"/>
      <c r="BY259" s="3"/>
    </row>
    <row r="260" spans="1:77" ht="97.5" customHeight="1" x14ac:dyDescent="0.25">
      <c r="A260" s="3">
        <v>258</v>
      </c>
      <c r="B260" s="14" t="s">
        <v>142</v>
      </c>
      <c r="C260" s="14" t="s">
        <v>20</v>
      </c>
      <c r="D260" s="14" t="s">
        <v>421</v>
      </c>
      <c r="E260" s="62" t="str">
        <f t="shared" ref="E260:E276" si="117">IF(D260&lt;&gt;"",HYPERLINK("http://kad.arbitr.ru/Card?number="&amp;IF(MID(D260,SEARCH("/",D260)+1,2)&lt;&gt;"20",MID(D260,1,SEARCH("/",D260))&amp;"20"&amp;MID(D260,SEARCH("/",D260)+1,2),D260),"ссылка"),"")</f>
        <v>ссылка</v>
      </c>
      <c r="F260" s="34">
        <v>2352001592</v>
      </c>
      <c r="G260" s="78" t="s">
        <v>422</v>
      </c>
      <c r="H260" s="78" t="s">
        <v>526</v>
      </c>
      <c r="I260" s="14" t="s">
        <v>21</v>
      </c>
      <c r="J260" s="21">
        <v>38300</v>
      </c>
      <c r="K260" s="14" t="s">
        <v>423</v>
      </c>
      <c r="L260" s="14" t="s">
        <v>142</v>
      </c>
      <c r="M260" s="14" t="s">
        <v>156</v>
      </c>
      <c r="N260" s="22" t="s">
        <v>424</v>
      </c>
      <c r="O260" s="5" t="s">
        <v>139</v>
      </c>
      <c r="P260" s="11" t="s">
        <v>139</v>
      </c>
      <c r="Q260" s="7">
        <v>0</v>
      </c>
      <c r="R260" s="22" t="s">
        <v>461</v>
      </c>
      <c r="S260" s="5">
        <v>43531</v>
      </c>
      <c r="T260" s="13" t="s">
        <v>51</v>
      </c>
      <c r="U260" s="6">
        <v>74751.5</v>
      </c>
      <c r="V260" s="5">
        <v>43909</v>
      </c>
      <c r="W260" s="3" t="s">
        <v>31</v>
      </c>
      <c r="X260" s="13" t="s">
        <v>32</v>
      </c>
      <c r="Y260" s="3" t="s">
        <v>34</v>
      </c>
      <c r="Z260" s="6">
        <v>0</v>
      </c>
      <c r="AA260" s="13" t="s">
        <v>40</v>
      </c>
      <c r="AB260" s="3"/>
      <c r="AC260" s="3"/>
      <c r="AD260" s="3"/>
      <c r="AE260" s="3"/>
      <c r="AF260" s="6"/>
      <c r="AG260" s="3"/>
      <c r="AH260" s="3"/>
      <c r="AI260" s="3"/>
      <c r="AJ260" s="3"/>
      <c r="AK260" s="3"/>
      <c r="AL260" s="6"/>
      <c r="AM260" s="3"/>
      <c r="AN260" s="3"/>
      <c r="AO260" s="3"/>
      <c r="AP260" s="3"/>
      <c r="AQ260" s="3"/>
      <c r="AR260" s="6"/>
      <c r="AS260" s="3"/>
      <c r="AT260" s="3"/>
      <c r="AU260" s="3"/>
      <c r="AV260" s="3"/>
      <c r="AW260" s="3"/>
      <c r="AX260" s="6"/>
      <c r="AY260" s="3"/>
      <c r="AZ260" s="3"/>
      <c r="BA260" s="3"/>
      <c r="BB260" s="3"/>
      <c r="BC260" s="3"/>
      <c r="BD260" s="3"/>
      <c r="BE260" s="3"/>
      <c r="BF260" s="3"/>
      <c r="BG260" s="3"/>
      <c r="BH260" s="3"/>
      <c r="BI260" s="3"/>
      <c r="BJ260" s="3"/>
      <c r="BK260" s="3"/>
      <c r="BL260" s="3"/>
      <c r="BM260" s="3"/>
      <c r="BN260" s="3"/>
      <c r="BO260" s="3"/>
      <c r="BP260" s="3"/>
      <c r="BQ260" s="3"/>
      <c r="BR260" s="88"/>
      <c r="BS260" s="88"/>
      <c r="BT260" s="88"/>
      <c r="BU260" s="88"/>
      <c r="BV260" s="88"/>
      <c r="BW260" s="88"/>
      <c r="BX260" s="3"/>
      <c r="BY260" s="3"/>
    </row>
    <row r="261" spans="1:77" ht="95.25" customHeight="1" x14ac:dyDescent="0.25">
      <c r="A261" s="3">
        <v>259</v>
      </c>
      <c r="B261" s="14" t="s">
        <v>142</v>
      </c>
      <c r="C261" s="14" t="s">
        <v>160</v>
      </c>
      <c r="D261" s="14" t="s">
        <v>425</v>
      </c>
      <c r="E261" s="62" t="str">
        <f t="shared" si="117"/>
        <v>ссылка</v>
      </c>
      <c r="F261" s="35">
        <v>2352016800</v>
      </c>
      <c r="G261" s="78" t="s">
        <v>426</v>
      </c>
      <c r="H261" s="78" t="s">
        <v>526</v>
      </c>
      <c r="I261" s="14" t="s">
        <v>21</v>
      </c>
      <c r="J261" s="21">
        <v>42467</v>
      </c>
      <c r="K261" s="14" t="s">
        <v>719</v>
      </c>
      <c r="L261" s="14" t="s">
        <v>142</v>
      </c>
      <c r="M261" s="26" t="s">
        <v>156</v>
      </c>
      <c r="N261" s="28" t="s">
        <v>718</v>
      </c>
      <c r="O261" s="29">
        <v>43389</v>
      </c>
      <c r="P261" s="40" t="s">
        <v>50</v>
      </c>
      <c r="Q261" s="60">
        <v>0</v>
      </c>
      <c r="R261" s="28" t="s">
        <v>718</v>
      </c>
      <c r="S261" s="29">
        <v>43416</v>
      </c>
      <c r="T261" s="13" t="s">
        <v>51</v>
      </c>
      <c r="U261" s="6">
        <v>438523.3</v>
      </c>
      <c r="V261" s="5">
        <v>43824</v>
      </c>
      <c r="W261" s="3" t="s">
        <v>289</v>
      </c>
      <c r="X261" s="13" t="s">
        <v>32</v>
      </c>
      <c r="Y261" s="3" t="s">
        <v>34</v>
      </c>
      <c r="Z261" s="6">
        <v>0</v>
      </c>
      <c r="AA261" s="13" t="s">
        <v>40</v>
      </c>
      <c r="AB261" s="5">
        <v>43887</v>
      </c>
      <c r="AC261" s="3" t="s">
        <v>289</v>
      </c>
      <c r="AD261" s="13" t="s">
        <v>37</v>
      </c>
      <c r="AE261" s="3" t="s">
        <v>34</v>
      </c>
      <c r="AF261" s="6">
        <v>0</v>
      </c>
      <c r="AG261" s="13" t="s">
        <v>39</v>
      </c>
      <c r="AH261" s="3" t="s">
        <v>783</v>
      </c>
      <c r="AI261" s="3" t="s">
        <v>42</v>
      </c>
      <c r="AJ261" s="13" t="s">
        <v>43</v>
      </c>
      <c r="AK261" s="3"/>
      <c r="AL261" s="6"/>
      <c r="AM261" s="3"/>
      <c r="AN261" s="3"/>
      <c r="AO261" s="3"/>
      <c r="AP261" s="3"/>
      <c r="AQ261" s="3"/>
      <c r="AR261" s="6"/>
      <c r="AS261" s="3"/>
      <c r="AT261" s="3"/>
      <c r="AU261" s="3"/>
      <c r="AV261" s="3"/>
      <c r="AW261" s="3"/>
      <c r="AX261" s="6"/>
      <c r="AY261" s="3"/>
      <c r="AZ261" s="3"/>
      <c r="BA261" s="3"/>
      <c r="BB261" s="3"/>
      <c r="BC261" s="3"/>
      <c r="BD261" s="3"/>
      <c r="BE261" s="3"/>
      <c r="BF261" s="3"/>
      <c r="BG261" s="3"/>
      <c r="BH261" s="3"/>
      <c r="BI261" s="3"/>
      <c r="BJ261" s="3"/>
      <c r="BK261" s="3"/>
      <c r="BL261" s="3"/>
      <c r="BM261" s="3"/>
      <c r="BN261" s="3"/>
      <c r="BO261" s="3"/>
      <c r="BP261" s="3"/>
      <c r="BQ261" s="3"/>
      <c r="BR261" s="88"/>
      <c r="BS261" s="88"/>
      <c r="BT261" s="88"/>
      <c r="BU261" s="88"/>
      <c r="BV261" s="88"/>
      <c r="BW261" s="88"/>
      <c r="BX261" s="3"/>
      <c r="BY261" s="3"/>
    </row>
    <row r="262" spans="1:77" ht="66" customHeight="1" x14ac:dyDescent="0.25">
      <c r="A262" s="3">
        <v>260</v>
      </c>
      <c r="B262" s="14" t="s">
        <v>142</v>
      </c>
      <c r="C262" s="14" t="s">
        <v>160</v>
      </c>
      <c r="D262" s="14" t="s">
        <v>425</v>
      </c>
      <c r="E262" s="62" t="str">
        <f t="shared" ref="E262" si="118">IF(D262&lt;&gt;"",HYPERLINK("http://kad.arbitr.ru/Card?number="&amp;IF(MID(D262,SEARCH("/",D262)+1,2)&lt;&gt;"20",MID(D262,1,SEARCH("/",D262))&amp;"20"&amp;MID(D262,SEARCH("/",D262)+1,2),D262),"ссылка"),"")</f>
        <v>ссылка</v>
      </c>
      <c r="F262" s="35">
        <v>2352016800</v>
      </c>
      <c r="G262" s="78" t="s">
        <v>426</v>
      </c>
      <c r="H262" s="78" t="s">
        <v>526</v>
      </c>
      <c r="I262" s="14" t="s">
        <v>21</v>
      </c>
      <c r="J262" s="21">
        <v>42467</v>
      </c>
      <c r="K262" s="14" t="s">
        <v>719</v>
      </c>
      <c r="L262" s="14" t="s">
        <v>142</v>
      </c>
      <c r="M262" s="26" t="s">
        <v>642</v>
      </c>
      <c r="N262" s="28" t="s">
        <v>720</v>
      </c>
      <c r="O262" s="29">
        <v>43389</v>
      </c>
      <c r="P262" s="40" t="s">
        <v>50</v>
      </c>
      <c r="Q262" s="60">
        <v>0</v>
      </c>
      <c r="R262" s="28" t="s">
        <v>720</v>
      </c>
      <c r="S262" s="29">
        <v>43416</v>
      </c>
      <c r="T262" s="13" t="s">
        <v>51</v>
      </c>
      <c r="U262" s="6">
        <v>205391.49</v>
      </c>
      <c r="V262" s="5">
        <v>43824</v>
      </c>
      <c r="W262" s="3" t="s">
        <v>289</v>
      </c>
      <c r="X262" s="13" t="s">
        <v>32</v>
      </c>
      <c r="Y262" s="3" t="s">
        <v>34</v>
      </c>
      <c r="Z262" s="6">
        <v>0</v>
      </c>
      <c r="AA262" s="13" t="s">
        <v>40</v>
      </c>
      <c r="AB262" s="5">
        <v>43887</v>
      </c>
      <c r="AC262" s="3" t="s">
        <v>289</v>
      </c>
      <c r="AD262" s="13" t="s">
        <v>37</v>
      </c>
      <c r="AE262" s="3" t="s">
        <v>34</v>
      </c>
      <c r="AF262" s="6">
        <v>0</v>
      </c>
      <c r="AG262" s="13" t="s">
        <v>39</v>
      </c>
      <c r="AH262" s="3" t="s">
        <v>783</v>
      </c>
      <c r="AI262" s="3" t="s">
        <v>42</v>
      </c>
      <c r="AJ262" s="13" t="s">
        <v>43</v>
      </c>
      <c r="AK262" s="3"/>
      <c r="AL262" s="6"/>
      <c r="AM262" s="3"/>
      <c r="AN262" s="3"/>
      <c r="AO262" s="3"/>
      <c r="AP262" s="3"/>
      <c r="AQ262" s="3"/>
      <c r="AR262" s="6"/>
      <c r="AS262" s="3"/>
      <c r="AT262" s="3"/>
      <c r="AU262" s="3"/>
      <c r="AV262" s="3"/>
      <c r="AW262" s="3"/>
      <c r="AX262" s="6"/>
      <c r="AY262" s="3"/>
      <c r="AZ262" s="3"/>
      <c r="BA262" s="3"/>
      <c r="BB262" s="3"/>
      <c r="BC262" s="3"/>
      <c r="BD262" s="3"/>
      <c r="BE262" s="3"/>
      <c r="BF262" s="3"/>
      <c r="BG262" s="3"/>
      <c r="BH262" s="3"/>
      <c r="BI262" s="3"/>
      <c r="BJ262" s="3"/>
      <c r="BK262" s="3"/>
      <c r="BL262" s="3"/>
      <c r="BM262" s="3"/>
      <c r="BN262" s="3"/>
      <c r="BO262" s="3"/>
      <c r="BP262" s="3"/>
      <c r="BQ262" s="3"/>
      <c r="BR262" s="88"/>
      <c r="BS262" s="88"/>
      <c r="BT262" s="88"/>
      <c r="BU262" s="88"/>
      <c r="BV262" s="88"/>
      <c r="BW262" s="88"/>
      <c r="BX262" s="3"/>
      <c r="BY262" s="3"/>
    </row>
    <row r="263" spans="1:77" ht="126" x14ac:dyDescent="0.25">
      <c r="A263" s="3">
        <v>261</v>
      </c>
      <c r="B263" s="14" t="s">
        <v>142</v>
      </c>
      <c r="C263" s="14" t="s">
        <v>79</v>
      </c>
      <c r="D263" s="14" t="s">
        <v>427</v>
      </c>
      <c r="E263" s="62" t="str">
        <f t="shared" si="117"/>
        <v>ссылка</v>
      </c>
      <c r="F263" s="35">
        <v>2352040305</v>
      </c>
      <c r="G263" s="78" t="s">
        <v>428</v>
      </c>
      <c r="H263" s="78" t="s">
        <v>526</v>
      </c>
      <c r="I263" s="14" t="s">
        <v>21</v>
      </c>
      <c r="J263" s="21">
        <v>42647</v>
      </c>
      <c r="K263" s="14" t="s">
        <v>164</v>
      </c>
      <c r="L263" s="14" t="s">
        <v>142</v>
      </c>
      <c r="M263" s="26" t="s">
        <v>156</v>
      </c>
      <c r="N263" s="28" t="s">
        <v>724</v>
      </c>
      <c r="O263" s="29">
        <v>43136</v>
      </c>
      <c r="P263" s="40" t="s">
        <v>50</v>
      </c>
      <c r="Q263" s="60">
        <v>0</v>
      </c>
      <c r="R263" s="28" t="s">
        <v>724</v>
      </c>
      <c r="S263" s="29">
        <v>43406</v>
      </c>
      <c r="T263" s="13" t="s">
        <v>51</v>
      </c>
      <c r="U263" s="6">
        <v>79891.47</v>
      </c>
      <c r="V263" s="3"/>
      <c r="W263" s="3"/>
      <c r="X263" s="3"/>
      <c r="Y263" s="3"/>
      <c r="Z263" s="6"/>
      <c r="AA263" s="3"/>
      <c r="AB263" s="3"/>
      <c r="AC263" s="3"/>
      <c r="AD263" s="3"/>
      <c r="AE263" s="3"/>
      <c r="AF263" s="6"/>
      <c r="AG263" s="3"/>
      <c r="AH263" s="3"/>
      <c r="AI263" s="3"/>
      <c r="AJ263" s="3"/>
      <c r="AK263" s="3"/>
      <c r="AL263" s="6"/>
      <c r="AM263" s="3"/>
      <c r="AN263" s="3"/>
      <c r="AO263" s="3"/>
      <c r="AP263" s="3"/>
      <c r="AQ263" s="3"/>
      <c r="AR263" s="6"/>
      <c r="AS263" s="3"/>
      <c r="AT263" s="3"/>
      <c r="AU263" s="3"/>
      <c r="AV263" s="3"/>
      <c r="AW263" s="3"/>
      <c r="AX263" s="6"/>
      <c r="AY263" s="3"/>
      <c r="AZ263" s="3"/>
      <c r="BA263" s="3"/>
      <c r="BB263" s="3"/>
      <c r="BC263" s="3"/>
      <c r="BD263" s="3"/>
      <c r="BE263" s="3"/>
      <c r="BF263" s="3"/>
      <c r="BG263" s="3"/>
      <c r="BH263" s="3"/>
      <c r="BI263" s="3"/>
      <c r="BJ263" s="3"/>
      <c r="BK263" s="3"/>
      <c r="BL263" s="3"/>
      <c r="BM263" s="3"/>
      <c r="BN263" s="3"/>
      <c r="BO263" s="3"/>
      <c r="BP263" s="3"/>
      <c r="BQ263" s="3"/>
      <c r="BR263" s="88"/>
      <c r="BS263" s="88"/>
      <c r="BT263" s="88"/>
      <c r="BU263" s="88"/>
      <c r="BV263" s="88"/>
      <c r="BW263" s="88"/>
      <c r="BX263" s="3"/>
      <c r="BY263" s="3"/>
    </row>
    <row r="264" spans="1:77" ht="110.25" x14ac:dyDescent="0.25">
      <c r="A264" s="3">
        <v>262</v>
      </c>
      <c r="B264" s="14" t="s">
        <v>142</v>
      </c>
      <c r="C264" s="14" t="s">
        <v>79</v>
      </c>
      <c r="D264" s="14" t="s">
        <v>427</v>
      </c>
      <c r="E264" s="62" t="str">
        <f t="shared" ref="E264" si="119">IF(D264&lt;&gt;"",HYPERLINK("http://kad.arbitr.ru/Card?number="&amp;IF(MID(D264,SEARCH("/",D264)+1,2)&lt;&gt;"20",MID(D264,1,SEARCH("/",D264))&amp;"20"&amp;MID(D264,SEARCH("/",D264)+1,2),D264),"ссылка"),"")</f>
        <v>ссылка</v>
      </c>
      <c r="F264" s="35">
        <v>2352040305</v>
      </c>
      <c r="G264" s="78" t="s">
        <v>428</v>
      </c>
      <c r="H264" s="78" t="s">
        <v>526</v>
      </c>
      <c r="I264" s="14" t="s">
        <v>21</v>
      </c>
      <c r="J264" s="21">
        <v>42647</v>
      </c>
      <c r="K264" s="14" t="s">
        <v>164</v>
      </c>
      <c r="L264" s="14" t="s">
        <v>142</v>
      </c>
      <c r="M264" s="26" t="s">
        <v>23</v>
      </c>
      <c r="N264" s="28" t="s">
        <v>723</v>
      </c>
      <c r="O264" s="29">
        <v>43136</v>
      </c>
      <c r="P264" s="40" t="s">
        <v>50</v>
      </c>
      <c r="Q264" s="60">
        <v>0</v>
      </c>
      <c r="R264" s="28" t="s">
        <v>723</v>
      </c>
      <c r="S264" s="29">
        <v>43406</v>
      </c>
      <c r="T264" s="13" t="s">
        <v>51</v>
      </c>
      <c r="U264" s="6">
        <v>2459.3789999999999</v>
      </c>
      <c r="V264" s="5">
        <v>43648</v>
      </c>
      <c r="W264" s="3" t="s">
        <v>31</v>
      </c>
      <c r="X264" s="13" t="s">
        <v>32</v>
      </c>
      <c r="Y264" s="3" t="s">
        <v>34</v>
      </c>
      <c r="Z264" s="6">
        <v>0</v>
      </c>
      <c r="AA264" s="13" t="s">
        <v>40</v>
      </c>
      <c r="AB264" s="5">
        <v>43718</v>
      </c>
      <c r="AC264" s="3" t="s">
        <v>104</v>
      </c>
      <c r="AD264" s="13" t="s">
        <v>37</v>
      </c>
      <c r="AE264" s="3" t="s">
        <v>34</v>
      </c>
      <c r="AF264" s="6">
        <v>0</v>
      </c>
      <c r="AG264" s="13" t="s">
        <v>39</v>
      </c>
      <c r="AH264" s="3" t="s">
        <v>735</v>
      </c>
      <c r="AI264" s="3" t="s">
        <v>42</v>
      </c>
      <c r="AJ264" s="13" t="s">
        <v>43</v>
      </c>
      <c r="AK264" s="3" t="s">
        <v>34</v>
      </c>
      <c r="AL264" s="6">
        <v>0</v>
      </c>
      <c r="AM264" s="13" t="s">
        <v>44</v>
      </c>
      <c r="AN264" s="3" t="s">
        <v>736</v>
      </c>
      <c r="AO264" s="3" t="s">
        <v>42</v>
      </c>
      <c r="AP264" s="13" t="s">
        <v>83</v>
      </c>
      <c r="AQ264" s="3"/>
      <c r="AR264" s="6"/>
      <c r="AS264" s="3"/>
      <c r="AT264" s="3"/>
      <c r="AU264" s="3"/>
      <c r="AV264" s="3"/>
      <c r="AW264" s="3"/>
      <c r="AX264" s="6"/>
      <c r="AY264" s="3"/>
      <c r="AZ264" s="3"/>
      <c r="BA264" s="3"/>
      <c r="BB264" s="3"/>
      <c r="BC264" s="3"/>
      <c r="BD264" s="3"/>
      <c r="BE264" s="3"/>
      <c r="BF264" s="3"/>
      <c r="BG264" s="3"/>
      <c r="BH264" s="3"/>
      <c r="BI264" s="3"/>
      <c r="BJ264" s="3"/>
      <c r="BK264" s="3"/>
      <c r="BL264" s="3"/>
      <c r="BM264" s="3"/>
      <c r="BN264" s="3"/>
      <c r="BO264" s="3"/>
      <c r="BP264" s="3"/>
      <c r="BQ264" s="3"/>
      <c r="BR264" s="88"/>
      <c r="BS264" s="88"/>
      <c r="BT264" s="88"/>
      <c r="BU264" s="88"/>
      <c r="BV264" s="88"/>
      <c r="BW264" s="88"/>
      <c r="BX264" s="3"/>
      <c r="BY264" s="3"/>
    </row>
    <row r="265" spans="1:77" ht="110.25" x14ac:dyDescent="0.25">
      <c r="A265" s="3">
        <v>263</v>
      </c>
      <c r="B265" s="14" t="s">
        <v>142</v>
      </c>
      <c r="C265" s="14" t="s">
        <v>79</v>
      </c>
      <c r="D265" s="14" t="s">
        <v>427</v>
      </c>
      <c r="E265" s="62" t="str">
        <f t="shared" ref="E265" si="120">IF(D265&lt;&gt;"",HYPERLINK("http://kad.arbitr.ru/Card?number="&amp;IF(MID(D265,SEARCH("/",D265)+1,2)&lt;&gt;"20",MID(D265,1,SEARCH("/",D265))&amp;"20"&amp;MID(D265,SEARCH("/",D265)+1,2),D265),"ссылка"),"")</f>
        <v>ссылка</v>
      </c>
      <c r="F265" s="35">
        <v>2352040305</v>
      </c>
      <c r="G265" s="78" t="s">
        <v>428</v>
      </c>
      <c r="H265" s="78" t="s">
        <v>526</v>
      </c>
      <c r="I265" s="14" t="s">
        <v>21</v>
      </c>
      <c r="J265" s="21">
        <v>42647</v>
      </c>
      <c r="K265" s="14" t="s">
        <v>164</v>
      </c>
      <c r="L265" s="14" t="s">
        <v>142</v>
      </c>
      <c r="M265" s="26" t="s">
        <v>642</v>
      </c>
      <c r="N265" s="28" t="s">
        <v>721</v>
      </c>
      <c r="O265" s="29">
        <v>43136</v>
      </c>
      <c r="P265" s="40" t="s">
        <v>50</v>
      </c>
      <c r="Q265" s="60">
        <v>20886.7</v>
      </c>
      <c r="R265" s="28" t="s">
        <v>721</v>
      </c>
      <c r="S265" s="29">
        <v>43406</v>
      </c>
      <c r="T265" s="13" t="s">
        <v>51</v>
      </c>
      <c r="U265" s="6">
        <v>44873.57</v>
      </c>
      <c r="V265" s="3"/>
      <c r="W265" s="3"/>
      <c r="X265" s="3"/>
      <c r="Y265" s="3"/>
      <c r="Z265" s="6"/>
      <c r="AA265" s="3"/>
      <c r="AB265" s="3"/>
      <c r="AC265" s="3"/>
      <c r="AD265" s="3"/>
      <c r="AE265" s="3"/>
      <c r="AF265" s="6"/>
      <c r="AG265" s="3"/>
      <c r="AH265" s="3"/>
      <c r="AI265" s="3"/>
      <c r="AJ265" s="3"/>
      <c r="AK265" s="3"/>
      <c r="AL265" s="6"/>
      <c r="AM265" s="3"/>
      <c r="AN265" s="3"/>
      <c r="AO265" s="3"/>
      <c r="AP265" s="3"/>
      <c r="AQ265" s="3"/>
      <c r="AR265" s="6"/>
      <c r="AS265" s="3"/>
      <c r="AT265" s="3"/>
      <c r="AU265" s="3"/>
      <c r="AV265" s="3"/>
      <c r="AW265" s="3"/>
      <c r="AX265" s="6"/>
      <c r="AY265" s="3"/>
      <c r="AZ265" s="3"/>
      <c r="BA265" s="3"/>
      <c r="BB265" s="3"/>
      <c r="BC265" s="3"/>
      <c r="BD265" s="3"/>
      <c r="BE265" s="3"/>
      <c r="BF265" s="3"/>
      <c r="BG265" s="3"/>
      <c r="BH265" s="3"/>
      <c r="BI265" s="3"/>
      <c r="BJ265" s="3"/>
      <c r="BK265" s="3"/>
      <c r="BL265" s="3"/>
      <c r="BM265" s="3"/>
      <c r="BN265" s="3"/>
      <c r="BO265" s="3"/>
      <c r="BP265" s="3"/>
      <c r="BQ265" s="3"/>
      <c r="BR265" s="88"/>
      <c r="BS265" s="88"/>
      <c r="BT265" s="88"/>
      <c r="BU265" s="88"/>
      <c r="BV265" s="88"/>
      <c r="BW265" s="88"/>
      <c r="BX265" s="3"/>
      <c r="BY265" s="3"/>
    </row>
    <row r="266" spans="1:77" ht="110.25" x14ac:dyDescent="0.25">
      <c r="A266" s="3">
        <v>264</v>
      </c>
      <c r="B266" s="14" t="s">
        <v>142</v>
      </c>
      <c r="C266" s="14" t="s">
        <v>79</v>
      </c>
      <c r="D266" s="14" t="s">
        <v>427</v>
      </c>
      <c r="E266" s="62" t="str">
        <f t="shared" ref="E266" si="121">IF(D266&lt;&gt;"",HYPERLINK("http://kad.arbitr.ru/Card?number="&amp;IF(MID(D266,SEARCH("/",D266)+1,2)&lt;&gt;"20",MID(D266,1,SEARCH("/",D266))&amp;"20"&amp;MID(D266,SEARCH("/",D266)+1,2),D266),"ссылка"),"")</f>
        <v>ссылка</v>
      </c>
      <c r="F266" s="35">
        <v>2352040305</v>
      </c>
      <c r="G266" s="78" t="s">
        <v>428</v>
      </c>
      <c r="H266" s="78" t="s">
        <v>526</v>
      </c>
      <c r="I266" s="14" t="s">
        <v>21</v>
      </c>
      <c r="J266" s="21">
        <v>42647</v>
      </c>
      <c r="K266" s="14" t="s">
        <v>164</v>
      </c>
      <c r="L266" s="14" t="s">
        <v>142</v>
      </c>
      <c r="M266" s="26" t="s">
        <v>483</v>
      </c>
      <c r="N266" s="28" t="s">
        <v>722</v>
      </c>
      <c r="O266" s="29">
        <v>43136</v>
      </c>
      <c r="P266" s="40" t="s">
        <v>50</v>
      </c>
      <c r="Q266" s="60">
        <v>0</v>
      </c>
      <c r="R266" s="28" t="s">
        <v>722</v>
      </c>
      <c r="S266" s="29">
        <v>43406</v>
      </c>
      <c r="T266" s="13" t="s">
        <v>51</v>
      </c>
      <c r="U266" s="6">
        <v>6599.3090000000002</v>
      </c>
      <c r="V266" s="3"/>
      <c r="W266" s="3"/>
      <c r="X266" s="3"/>
      <c r="Y266" s="3"/>
      <c r="Z266" s="6"/>
      <c r="AA266" s="3"/>
      <c r="AB266" s="3"/>
      <c r="AC266" s="3"/>
      <c r="AD266" s="3"/>
      <c r="AE266" s="3"/>
      <c r="AF266" s="6"/>
      <c r="AG266" s="3"/>
      <c r="AH266" s="3"/>
      <c r="AI266" s="3"/>
      <c r="AJ266" s="3"/>
      <c r="AK266" s="3"/>
      <c r="AL266" s="6"/>
      <c r="AM266" s="3"/>
      <c r="AN266" s="3"/>
      <c r="AO266" s="3"/>
      <c r="AP266" s="3"/>
      <c r="AQ266" s="3"/>
      <c r="AR266" s="6"/>
      <c r="AS266" s="3"/>
      <c r="AT266" s="3"/>
      <c r="AU266" s="3"/>
      <c r="AV266" s="3"/>
      <c r="AW266" s="3"/>
      <c r="AX266" s="6"/>
      <c r="AY266" s="3"/>
      <c r="AZ266" s="3"/>
      <c r="BA266" s="3"/>
      <c r="BB266" s="3"/>
      <c r="BC266" s="3"/>
      <c r="BD266" s="3"/>
      <c r="BE266" s="3"/>
      <c r="BF266" s="3"/>
      <c r="BG266" s="3"/>
      <c r="BH266" s="3"/>
      <c r="BI266" s="3"/>
      <c r="BJ266" s="3"/>
      <c r="BK266" s="3"/>
      <c r="BL266" s="3"/>
      <c r="BM266" s="3"/>
      <c r="BN266" s="3"/>
      <c r="BO266" s="3"/>
      <c r="BP266" s="3"/>
      <c r="BQ266" s="3"/>
      <c r="BR266" s="88"/>
      <c r="BS266" s="88"/>
      <c r="BT266" s="88"/>
      <c r="BU266" s="88"/>
      <c r="BV266" s="88"/>
      <c r="BW266" s="88"/>
      <c r="BX266" s="3"/>
      <c r="BY266" s="3"/>
    </row>
    <row r="267" spans="1:77" ht="126" x14ac:dyDescent="0.25">
      <c r="A267" s="3">
        <v>265</v>
      </c>
      <c r="B267" s="14" t="s">
        <v>142</v>
      </c>
      <c r="C267" s="14" t="s">
        <v>79</v>
      </c>
      <c r="D267" s="14" t="s">
        <v>427</v>
      </c>
      <c r="E267" s="62" t="str">
        <f t="shared" ref="E267" si="122">IF(D267&lt;&gt;"",HYPERLINK("http://kad.arbitr.ru/Card?number="&amp;IF(MID(D267,SEARCH("/",D267)+1,2)&lt;&gt;"20",MID(D267,1,SEARCH("/",D267))&amp;"20"&amp;MID(D267,SEARCH("/",D267)+1,2),D267),"ссылка"),"")</f>
        <v>ссылка</v>
      </c>
      <c r="F267" s="35">
        <v>2352040305</v>
      </c>
      <c r="G267" s="78" t="s">
        <v>428</v>
      </c>
      <c r="H267" s="78" t="s">
        <v>526</v>
      </c>
      <c r="I267" s="14" t="s">
        <v>21</v>
      </c>
      <c r="J267" s="21">
        <v>42647</v>
      </c>
      <c r="K267" s="14" t="s">
        <v>164</v>
      </c>
      <c r="L267" s="14" t="s">
        <v>142</v>
      </c>
      <c r="M267" s="26" t="s">
        <v>156</v>
      </c>
      <c r="N267" s="28" t="s">
        <v>725</v>
      </c>
      <c r="O267" s="29">
        <v>43136</v>
      </c>
      <c r="P267" s="40" t="s">
        <v>50</v>
      </c>
      <c r="Q267" s="60">
        <v>0</v>
      </c>
      <c r="R267" s="28" t="s">
        <v>725</v>
      </c>
      <c r="S267" s="29">
        <v>43406</v>
      </c>
      <c r="T267" s="13" t="s">
        <v>51</v>
      </c>
      <c r="U267" s="6">
        <v>47008.595999999998</v>
      </c>
      <c r="V267" s="3"/>
      <c r="W267" s="3"/>
      <c r="X267" s="3"/>
      <c r="Y267" s="3"/>
      <c r="Z267" s="6"/>
      <c r="AA267" s="3"/>
      <c r="AB267" s="3"/>
      <c r="AC267" s="3"/>
      <c r="AD267" s="3"/>
      <c r="AE267" s="3"/>
      <c r="AF267" s="6"/>
      <c r="AG267" s="3"/>
      <c r="AH267" s="3"/>
      <c r="AI267" s="3"/>
      <c r="AJ267" s="3"/>
      <c r="AK267" s="3"/>
      <c r="AL267" s="6"/>
      <c r="AM267" s="3"/>
      <c r="AN267" s="3"/>
      <c r="AO267" s="3"/>
      <c r="AP267" s="3"/>
      <c r="AQ267" s="3"/>
      <c r="AR267" s="6"/>
      <c r="AS267" s="3"/>
      <c r="AT267" s="3"/>
      <c r="AU267" s="3"/>
      <c r="AV267" s="3"/>
      <c r="AW267" s="3"/>
      <c r="AX267" s="6"/>
      <c r="AY267" s="3"/>
      <c r="AZ267" s="3"/>
      <c r="BA267" s="3"/>
      <c r="BB267" s="3"/>
      <c r="BC267" s="3"/>
      <c r="BD267" s="3"/>
      <c r="BE267" s="3"/>
      <c r="BF267" s="3"/>
      <c r="BG267" s="3"/>
      <c r="BH267" s="3"/>
      <c r="BI267" s="3"/>
      <c r="BJ267" s="3"/>
      <c r="BK267" s="3"/>
      <c r="BL267" s="3"/>
      <c r="BM267" s="3"/>
      <c r="BN267" s="3"/>
      <c r="BO267" s="3"/>
      <c r="BP267" s="3"/>
      <c r="BQ267" s="3"/>
      <c r="BR267" s="88"/>
      <c r="BS267" s="88"/>
      <c r="BT267" s="88"/>
      <c r="BU267" s="88"/>
      <c r="BV267" s="88"/>
      <c r="BW267" s="88"/>
      <c r="BX267" s="3"/>
      <c r="BY267" s="3"/>
    </row>
    <row r="268" spans="1:77" ht="110.25" x14ac:dyDescent="0.25">
      <c r="A268" s="3">
        <v>266</v>
      </c>
      <c r="B268" s="14" t="s">
        <v>142</v>
      </c>
      <c r="C268" s="14" t="s">
        <v>79</v>
      </c>
      <c r="D268" s="14" t="s">
        <v>427</v>
      </c>
      <c r="E268" s="62" t="str">
        <f t="shared" ref="E268" si="123">IF(D268&lt;&gt;"",HYPERLINK("http://kad.arbitr.ru/Card?number="&amp;IF(MID(D268,SEARCH("/",D268)+1,2)&lt;&gt;"20",MID(D268,1,SEARCH("/",D268))&amp;"20"&amp;MID(D268,SEARCH("/",D268)+1,2),D268),"ссылка"),"")</f>
        <v>ссылка</v>
      </c>
      <c r="F268" s="35">
        <v>2352040305</v>
      </c>
      <c r="G268" s="78" t="s">
        <v>428</v>
      </c>
      <c r="H268" s="78" t="s">
        <v>526</v>
      </c>
      <c r="I268" s="14" t="s">
        <v>21</v>
      </c>
      <c r="J268" s="21">
        <v>42647</v>
      </c>
      <c r="K268" s="14" t="s">
        <v>164</v>
      </c>
      <c r="L268" s="14" t="s">
        <v>142</v>
      </c>
      <c r="M268" s="26" t="s">
        <v>642</v>
      </c>
      <c r="N268" s="28" t="s">
        <v>726</v>
      </c>
      <c r="O268" s="29">
        <v>43136</v>
      </c>
      <c r="P268" s="40" t="s">
        <v>50</v>
      </c>
      <c r="Q268" s="60">
        <v>45367.25</v>
      </c>
      <c r="R268" s="28" t="s">
        <v>726</v>
      </c>
      <c r="S268" s="29">
        <v>43406</v>
      </c>
      <c r="T268" s="13" t="s">
        <v>51</v>
      </c>
      <c r="U268" s="6">
        <v>120619.43</v>
      </c>
      <c r="V268" s="3"/>
      <c r="W268" s="3"/>
      <c r="X268" s="3"/>
      <c r="Y268" s="3"/>
      <c r="Z268" s="6"/>
      <c r="AA268" s="3"/>
      <c r="AB268" s="3"/>
      <c r="AC268" s="3"/>
      <c r="AD268" s="3"/>
      <c r="AE268" s="3"/>
      <c r="AF268" s="6"/>
      <c r="AG268" s="3"/>
      <c r="AH268" s="3"/>
      <c r="AI268" s="3"/>
      <c r="AJ268" s="3"/>
      <c r="AK268" s="3"/>
      <c r="AL268" s="6"/>
      <c r="AM268" s="3"/>
      <c r="AN268" s="3"/>
      <c r="AO268" s="3"/>
      <c r="AP268" s="3"/>
      <c r="AQ268" s="3"/>
      <c r="AR268" s="6"/>
      <c r="AS268" s="3"/>
      <c r="AT268" s="3"/>
      <c r="AU268" s="3"/>
      <c r="AV268" s="3"/>
      <c r="AW268" s="3"/>
      <c r="AX268" s="6"/>
      <c r="AY268" s="3"/>
      <c r="AZ268" s="3"/>
      <c r="BA268" s="3"/>
      <c r="BB268" s="3"/>
      <c r="BC268" s="3"/>
      <c r="BD268" s="3"/>
      <c r="BE268" s="3"/>
      <c r="BF268" s="3"/>
      <c r="BG268" s="3"/>
      <c r="BH268" s="3"/>
      <c r="BI268" s="3"/>
      <c r="BJ268" s="3"/>
      <c r="BK268" s="3"/>
      <c r="BL268" s="3"/>
      <c r="BM268" s="3"/>
      <c r="BN268" s="3"/>
      <c r="BO268" s="3"/>
      <c r="BP268" s="3"/>
      <c r="BQ268" s="3"/>
      <c r="BR268" s="88"/>
      <c r="BS268" s="88"/>
      <c r="BT268" s="88"/>
      <c r="BU268" s="88"/>
      <c r="BV268" s="88"/>
      <c r="BW268" s="88"/>
      <c r="BX268" s="3"/>
      <c r="BY268" s="3"/>
    </row>
    <row r="269" spans="1:77" ht="110.25" x14ac:dyDescent="0.25">
      <c r="A269" s="3">
        <v>267</v>
      </c>
      <c r="B269" s="14" t="s">
        <v>142</v>
      </c>
      <c r="C269" s="14" t="s">
        <v>79</v>
      </c>
      <c r="D269" s="14" t="s">
        <v>427</v>
      </c>
      <c r="E269" s="62" t="str">
        <f t="shared" ref="E269" si="124">IF(D269&lt;&gt;"",HYPERLINK("http://kad.arbitr.ru/Card?number="&amp;IF(MID(D269,SEARCH("/",D269)+1,2)&lt;&gt;"20",MID(D269,1,SEARCH("/",D269))&amp;"20"&amp;MID(D269,SEARCH("/",D269)+1,2),D269),"ссылка"),"")</f>
        <v>ссылка</v>
      </c>
      <c r="F269" s="35">
        <v>2352040305</v>
      </c>
      <c r="G269" s="78" t="s">
        <v>428</v>
      </c>
      <c r="H269" s="78" t="s">
        <v>526</v>
      </c>
      <c r="I269" s="14" t="s">
        <v>21</v>
      </c>
      <c r="J269" s="21">
        <v>42647</v>
      </c>
      <c r="K269" s="14" t="s">
        <v>164</v>
      </c>
      <c r="L269" s="14" t="s">
        <v>142</v>
      </c>
      <c r="M269" s="26" t="s">
        <v>483</v>
      </c>
      <c r="N269" s="28" t="s">
        <v>727</v>
      </c>
      <c r="O269" s="29">
        <v>43136</v>
      </c>
      <c r="P269" s="40" t="s">
        <v>50</v>
      </c>
      <c r="Q269" s="60">
        <v>1524.75</v>
      </c>
      <c r="R269" s="28" t="s">
        <v>727</v>
      </c>
      <c r="S269" s="29">
        <v>43406</v>
      </c>
      <c r="T269" s="13" t="s">
        <v>51</v>
      </c>
      <c r="U269" s="6">
        <v>2443.7199999999998</v>
      </c>
      <c r="V269" s="3"/>
      <c r="W269" s="3"/>
      <c r="X269" s="3"/>
      <c r="Y269" s="3"/>
      <c r="Z269" s="6"/>
      <c r="AA269" s="3"/>
      <c r="AB269" s="3"/>
      <c r="AC269" s="3"/>
      <c r="AD269" s="3"/>
      <c r="AE269" s="3"/>
      <c r="AF269" s="6"/>
      <c r="AG269" s="3"/>
      <c r="AH269" s="3"/>
      <c r="AI269" s="3"/>
      <c r="AJ269" s="3"/>
      <c r="AK269" s="3"/>
      <c r="AL269" s="6"/>
      <c r="AM269" s="3"/>
      <c r="AN269" s="3"/>
      <c r="AO269" s="3"/>
      <c r="AP269" s="3"/>
      <c r="AQ269" s="3"/>
      <c r="AR269" s="6"/>
      <c r="AS269" s="3"/>
      <c r="AT269" s="3"/>
      <c r="AU269" s="3"/>
      <c r="AV269" s="3"/>
      <c r="AW269" s="3"/>
      <c r="AX269" s="6"/>
      <c r="AY269" s="3"/>
      <c r="AZ269" s="3"/>
      <c r="BA269" s="3"/>
      <c r="BB269" s="3"/>
      <c r="BC269" s="3"/>
      <c r="BD269" s="3"/>
      <c r="BE269" s="3"/>
      <c r="BF269" s="3"/>
      <c r="BG269" s="3"/>
      <c r="BH269" s="3"/>
      <c r="BI269" s="3"/>
      <c r="BJ269" s="3"/>
      <c r="BK269" s="3"/>
      <c r="BL269" s="3"/>
      <c r="BM269" s="3"/>
      <c r="BN269" s="3"/>
      <c r="BO269" s="3"/>
      <c r="BP269" s="3"/>
      <c r="BQ269" s="3"/>
      <c r="BR269" s="88"/>
      <c r="BS269" s="88"/>
      <c r="BT269" s="88"/>
      <c r="BU269" s="88"/>
      <c r="BV269" s="88"/>
      <c r="BW269" s="88"/>
      <c r="BX269" s="3"/>
      <c r="BY269" s="3"/>
    </row>
    <row r="270" spans="1:77" ht="110.25" x14ac:dyDescent="0.25">
      <c r="A270" s="3">
        <v>268</v>
      </c>
      <c r="B270" s="14" t="s">
        <v>142</v>
      </c>
      <c r="C270" s="14" t="s">
        <v>79</v>
      </c>
      <c r="D270" s="14" t="s">
        <v>427</v>
      </c>
      <c r="E270" s="62" t="str">
        <f t="shared" ref="E270" si="125">IF(D270&lt;&gt;"",HYPERLINK("http://kad.arbitr.ru/Card?number="&amp;IF(MID(D270,SEARCH("/",D270)+1,2)&lt;&gt;"20",MID(D270,1,SEARCH("/",D270))&amp;"20"&amp;MID(D270,SEARCH("/",D270)+1,2),D270),"ссылка"),"")</f>
        <v>ссылка</v>
      </c>
      <c r="F270" s="35">
        <v>2352040305</v>
      </c>
      <c r="G270" s="78" t="s">
        <v>428</v>
      </c>
      <c r="H270" s="78" t="s">
        <v>526</v>
      </c>
      <c r="I270" s="14" t="s">
        <v>21</v>
      </c>
      <c r="J270" s="21">
        <v>42647</v>
      </c>
      <c r="K270" s="14" t="s">
        <v>164</v>
      </c>
      <c r="L270" s="14" t="s">
        <v>142</v>
      </c>
      <c r="M270" s="26" t="s">
        <v>23</v>
      </c>
      <c r="N270" s="28" t="s">
        <v>728</v>
      </c>
      <c r="O270" s="29">
        <v>43136</v>
      </c>
      <c r="P270" s="40" t="s">
        <v>50</v>
      </c>
      <c r="Q270" s="60">
        <v>2004.77</v>
      </c>
      <c r="R270" s="28" t="s">
        <v>728</v>
      </c>
      <c r="S270" s="29">
        <v>43406</v>
      </c>
      <c r="T270" s="13" t="s">
        <v>51</v>
      </c>
      <c r="U270" s="6">
        <v>1366.606</v>
      </c>
      <c r="V270" s="3"/>
      <c r="W270" s="3"/>
      <c r="X270" s="3"/>
      <c r="Y270" s="3"/>
      <c r="Z270" s="6"/>
      <c r="AA270" s="3"/>
      <c r="AB270" s="3"/>
      <c r="AC270" s="3"/>
      <c r="AD270" s="3"/>
      <c r="AE270" s="3"/>
      <c r="AF270" s="6"/>
      <c r="AG270" s="3"/>
      <c r="AH270" s="3"/>
      <c r="AI270" s="3"/>
      <c r="AJ270" s="3"/>
      <c r="AK270" s="3"/>
      <c r="AL270" s="6"/>
      <c r="AM270" s="3"/>
      <c r="AN270" s="3"/>
      <c r="AO270" s="3"/>
      <c r="AP270" s="3"/>
      <c r="AQ270" s="3"/>
      <c r="AR270" s="6"/>
      <c r="AS270" s="3"/>
      <c r="AT270" s="3"/>
      <c r="AU270" s="3"/>
      <c r="AV270" s="3"/>
      <c r="AW270" s="3"/>
      <c r="AX270" s="6"/>
      <c r="AY270" s="3"/>
      <c r="AZ270" s="3"/>
      <c r="BA270" s="3"/>
      <c r="BB270" s="3"/>
      <c r="BC270" s="3"/>
      <c r="BD270" s="3"/>
      <c r="BE270" s="3"/>
      <c r="BF270" s="3"/>
      <c r="BG270" s="3"/>
      <c r="BH270" s="3"/>
      <c r="BI270" s="3"/>
      <c r="BJ270" s="3"/>
      <c r="BK270" s="3"/>
      <c r="BL270" s="3"/>
      <c r="BM270" s="3"/>
      <c r="BN270" s="3"/>
      <c r="BO270" s="3"/>
      <c r="BP270" s="3"/>
      <c r="BQ270" s="3"/>
      <c r="BR270" s="88"/>
      <c r="BS270" s="88"/>
      <c r="BT270" s="88"/>
      <c r="BU270" s="88"/>
      <c r="BV270" s="88"/>
      <c r="BW270" s="88"/>
      <c r="BX270" s="3"/>
      <c r="BY270" s="3"/>
    </row>
    <row r="271" spans="1:77" ht="126" x14ac:dyDescent="0.25">
      <c r="A271" s="3">
        <v>269</v>
      </c>
      <c r="B271" s="14" t="s">
        <v>142</v>
      </c>
      <c r="C271" s="14" t="s">
        <v>79</v>
      </c>
      <c r="D271" s="14" t="s">
        <v>427</v>
      </c>
      <c r="E271" s="62" t="str">
        <f t="shared" ref="E271" si="126">IF(D271&lt;&gt;"",HYPERLINK("http://kad.arbitr.ru/Card?number="&amp;IF(MID(D271,SEARCH("/",D271)+1,2)&lt;&gt;"20",MID(D271,1,SEARCH("/",D271))&amp;"20"&amp;MID(D271,SEARCH("/",D271)+1,2),D271),"ссылка"),"")</f>
        <v>ссылка</v>
      </c>
      <c r="F271" s="35">
        <v>2352040305</v>
      </c>
      <c r="G271" s="78" t="s">
        <v>428</v>
      </c>
      <c r="H271" s="78" t="s">
        <v>526</v>
      </c>
      <c r="I271" s="14" t="s">
        <v>21</v>
      </c>
      <c r="J271" s="21">
        <v>42647</v>
      </c>
      <c r="K271" s="14" t="s">
        <v>164</v>
      </c>
      <c r="L271" s="14" t="s">
        <v>142</v>
      </c>
      <c r="M271" s="26" t="s">
        <v>642</v>
      </c>
      <c r="N271" s="28" t="s">
        <v>729</v>
      </c>
      <c r="O271" s="29">
        <v>43136</v>
      </c>
      <c r="P271" s="40" t="s">
        <v>50</v>
      </c>
      <c r="Q271" s="60">
        <v>6672.7</v>
      </c>
      <c r="R271" s="28" t="s">
        <v>729</v>
      </c>
      <c r="S271" s="29">
        <v>43406</v>
      </c>
      <c r="T271" s="13" t="s">
        <v>51</v>
      </c>
      <c r="U271" s="6">
        <v>2043.6030000000001</v>
      </c>
      <c r="V271" s="3"/>
      <c r="W271" s="3"/>
      <c r="X271" s="3"/>
      <c r="Y271" s="3"/>
      <c r="Z271" s="6"/>
      <c r="AA271" s="3"/>
      <c r="AB271" s="3"/>
      <c r="AC271" s="3"/>
      <c r="AD271" s="3"/>
      <c r="AE271" s="3"/>
      <c r="AF271" s="6"/>
      <c r="AG271" s="3"/>
      <c r="AH271" s="3"/>
      <c r="AI271" s="3"/>
      <c r="AJ271" s="3"/>
      <c r="AK271" s="3"/>
      <c r="AL271" s="6"/>
      <c r="AM271" s="3"/>
      <c r="AN271" s="3"/>
      <c r="AO271" s="3"/>
      <c r="AP271" s="3"/>
      <c r="AQ271" s="3"/>
      <c r="AR271" s="6"/>
      <c r="AS271" s="3"/>
      <c r="AT271" s="3"/>
      <c r="AU271" s="3"/>
      <c r="AV271" s="3"/>
      <c r="AW271" s="3"/>
      <c r="AX271" s="6"/>
      <c r="AY271" s="3"/>
      <c r="AZ271" s="3"/>
      <c r="BA271" s="3"/>
      <c r="BB271" s="3"/>
      <c r="BC271" s="3"/>
      <c r="BD271" s="3"/>
      <c r="BE271" s="3"/>
      <c r="BF271" s="3"/>
      <c r="BG271" s="3"/>
      <c r="BH271" s="3"/>
      <c r="BI271" s="3"/>
      <c r="BJ271" s="3"/>
      <c r="BK271" s="3"/>
      <c r="BL271" s="3"/>
      <c r="BM271" s="3"/>
      <c r="BN271" s="3"/>
      <c r="BO271" s="3"/>
      <c r="BP271" s="3"/>
      <c r="BQ271" s="3"/>
      <c r="BR271" s="88"/>
      <c r="BS271" s="88"/>
      <c r="BT271" s="88"/>
      <c r="BU271" s="88"/>
      <c r="BV271" s="88"/>
      <c r="BW271" s="88"/>
      <c r="BX271" s="3"/>
      <c r="BY271" s="3"/>
    </row>
    <row r="272" spans="1:77" ht="110.25" x14ac:dyDescent="0.25">
      <c r="A272" s="3">
        <v>270</v>
      </c>
      <c r="B272" s="14" t="s">
        <v>142</v>
      </c>
      <c r="C272" s="14" t="s">
        <v>79</v>
      </c>
      <c r="D272" s="14" t="s">
        <v>427</v>
      </c>
      <c r="E272" s="62" t="str">
        <f t="shared" ref="E272" si="127">IF(D272&lt;&gt;"",HYPERLINK("http://kad.arbitr.ru/Card?number="&amp;IF(MID(D272,SEARCH("/",D272)+1,2)&lt;&gt;"20",MID(D272,1,SEARCH("/",D272))&amp;"20"&amp;MID(D272,SEARCH("/",D272)+1,2),D272),"ссылка"),"")</f>
        <v>ссылка</v>
      </c>
      <c r="F272" s="35">
        <v>2352040305</v>
      </c>
      <c r="G272" s="78" t="s">
        <v>428</v>
      </c>
      <c r="H272" s="78" t="s">
        <v>526</v>
      </c>
      <c r="I272" s="14" t="s">
        <v>21</v>
      </c>
      <c r="J272" s="21">
        <v>42647</v>
      </c>
      <c r="K272" s="14" t="s">
        <v>164</v>
      </c>
      <c r="L272" s="14" t="s">
        <v>142</v>
      </c>
      <c r="M272" s="26" t="s">
        <v>25</v>
      </c>
      <c r="N272" s="28" t="s">
        <v>730</v>
      </c>
      <c r="O272" s="29">
        <v>43136</v>
      </c>
      <c r="P272" s="40" t="s">
        <v>50</v>
      </c>
      <c r="Q272" s="60">
        <v>110.3</v>
      </c>
      <c r="R272" s="28" t="s">
        <v>730</v>
      </c>
      <c r="S272" s="29">
        <v>43406</v>
      </c>
      <c r="T272" s="13" t="s">
        <v>51</v>
      </c>
      <c r="U272" s="6">
        <v>178.97900000000001</v>
      </c>
      <c r="V272" s="5">
        <v>43648</v>
      </c>
      <c r="W272" s="3" t="s">
        <v>31</v>
      </c>
      <c r="X272" s="13" t="s">
        <v>32</v>
      </c>
      <c r="Y272" s="3" t="s">
        <v>34</v>
      </c>
      <c r="Z272" s="6">
        <v>0</v>
      </c>
      <c r="AA272" s="13" t="s">
        <v>40</v>
      </c>
      <c r="AB272" s="5">
        <v>43718</v>
      </c>
      <c r="AC272" s="3" t="s">
        <v>104</v>
      </c>
      <c r="AD272" s="13" t="s">
        <v>37</v>
      </c>
      <c r="AE272" s="3" t="s">
        <v>34</v>
      </c>
      <c r="AF272" s="6">
        <v>0</v>
      </c>
      <c r="AG272" s="13" t="s">
        <v>39</v>
      </c>
      <c r="AH272" s="3" t="s">
        <v>735</v>
      </c>
      <c r="AI272" s="3" t="s">
        <v>42</v>
      </c>
      <c r="AJ272" s="13" t="s">
        <v>43</v>
      </c>
      <c r="AK272" s="3" t="s">
        <v>34</v>
      </c>
      <c r="AL272" s="6">
        <v>0</v>
      </c>
      <c r="AM272" s="13" t="s">
        <v>44</v>
      </c>
      <c r="AN272" s="3" t="s">
        <v>736</v>
      </c>
      <c r="AO272" s="3" t="s">
        <v>42</v>
      </c>
      <c r="AP272" s="13" t="s">
        <v>83</v>
      </c>
      <c r="AQ272" s="3"/>
      <c r="AR272" s="6"/>
      <c r="AS272" s="3"/>
      <c r="AT272" s="3"/>
      <c r="AU272" s="3"/>
      <c r="AV272" s="3"/>
      <c r="AW272" s="3"/>
      <c r="AX272" s="6"/>
      <c r="AY272" s="3"/>
      <c r="AZ272" s="3"/>
      <c r="BA272" s="3"/>
      <c r="BB272" s="3"/>
      <c r="BC272" s="3"/>
      <c r="BD272" s="3"/>
      <c r="BE272" s="3"/>
      <c r="BF272" s="3"/>
      <c r="BG272" s="3"/>
      <c r="BH272" s="3"/>
      <c r="BI272" s="3"/>
      <c r="BJ272" s="3"/>
      <c r="BK272" s="3"/>
      <c r="BL272" s="3"/>
      <c r="BM272" s="3"/>
      <c r="BN272" s="3"/>
      <c r="BO272" s="3"/>
      <c r="BP272" s="3"/>
      <c r="BQ272" s="3"/>
      <c r="BR272" s="88"/>
      <c r="BS272" s="88"/>
      <c r="BT272" s="88"/>
      <c r="BU272" s="88"/>
      <c r="BV272" s="88"/>
      <c r="BW272" s="88"/>
      <c r="BX272" s="3"/>
      <c r="BY272" s="3"/>
    </row>
    <row r="273" spans="1:77" ht="110.25" x14ac:dyDescent="0.25">
      <c r="A273" s="3">
        <v>271</v>
      </c>
      <c r="B273" s="14" t="s">
        <v>142</v>
      </c>
      <c r="C273" s="14" t="s">
        <v>79</v>
      </c>
      <c r="D273" s="14" t="s">
        <v>427</v>
      </c>
      <c r="E273" s="62" t="str">
        <f t="shared" ref="E273" si="128">IF(D273&lt;&gt;"",HYPERLINK("http://kad.arbitr.ru/Card?number="&amp;IF(MID(D273,SEARCH("/",D273)+1,2)&lt;&gt;"20",MID(D273,1,SEARCH("/",D273))&amp;"20"&amp;MID(D273,SEARCH("/",D273)+1,2),D273),"ссылка"),"")</f>
        <v>ссылка</v>
      </c>
      <c r="F273" s="35">
        <v>2352040305</v>
      </c>
      <c r="G273" s="78" t="s">
        <v>428</v>
      </c>
      <c r="H273" s="78" t="s">
        <v>526</v>
      </c>
      <c r="I273" s="14" t="s">
        <v>21</v>
      </c>
      <c r="J273" s="21">
        <v>42647</v>
      </c>
      <c r="K273" s="14" t="s">
        <v>164</v>
      </c>
      <c r="L273" s="14" t="s">
        <v>142</v>
      </c>
      <c r="M273" s="26" t="s">
        <v>52</v>
      </c>
      <c r="N273" s="28" t="s">
        <v>731</v>
      </c>
      <c r="O273" s="29">
        <v>43136</v>
      </c>
      <c r="P273" s="40" t="s">
        <v>50</v>
      </c>
      <c r="Q273" s="60">
        <v>121.35</v>
      </c>
      <c r="R273" s="28" t="s">
        <v>731</v>
      </c>
      <c r="S273" s="29">
        <v>43406</v>
      </c>
      <c r="T273" s="13" t="s">
        <v>51</v>
      </c>
      <c r="U273" s="6">
        <v>73.430999999999997</v>
      </c>
      <c r="V273" s="5">
        <v>43648</v>
      </c>
      <c r="W273" s="3" t="s">
        <v>31</v>
      </c>
      <c r="X273" s="13" t="s">
        <v>32</v>
      </c>
      <c r="Y273" s="3" t="s">
        <v>34</v>
      </c>
      <c r="Z273" s="6">
        <v>0</v>
      </c>
      <c r="AA273" s="13" t="s">
        <v>40</v>
      </c>
      <c r="AB273" s="5">
        <v>43718</v>
      </c>
      <c r="AC273" s="3" t="s">
        <v>104</v>
      </c>
      <c r="AD273" s="13" t="s">
        <v>37</v>
      </c>
      <c r="AE273" s="3" t="s">
        <v>34</v>
      </c>
      <c r="AF273" s="6">
        <v>0</v>
      </c>
      <c r="AG273" s="13" t="s">
        <v>39</v>
      </c>
      <c r="AH273" s="3" t="s">
        <v>735</v>
      </c>
      <c r="AI273" s="3" t="s">
        <v>42</v>
      </c>
      <c r="AJ273" s="13" t="s">
        <v>43</v>
      </c>
      <c r="AK273" s="3" t="s">
        <v>34</v>
      </c>
      <c r="AL273" s="6">
        <v>0</v>
      </c>
      <c r="AM273" s="13" t="s">
        <v>44</v>
      </c>
      <c r="AN273" s="3" t="s">
        <v>736</v>
      </c>
      <c r="AO273" s="3" t="s">
        <v>42</v>
      </c>
      <c r="AP273" s="13" t="s">
        <v>83</v>
      </c>
      <c r="AQ273" s="3"/>
      <c r="AR273" s="6"/>
      <c r="AS273" s="3"/>
      <c r="AT273" s="3"/>
      <c r="AU273" s="3"/>
      <c r="AV273" s="3"/>
      <c r="AW273" s="3"/>
      <c r="AX273" s="6"/>
      <c r="AY273" s="3"/>
      <c r="AZ273" s="3"/>
      <c r="BA273" s="3"/>
      <c r="BB273" s="3"/>
      <c r="BC273" s="3"/>
      <c r="BD273" s="3"/>
      <c r="BE273" s="3"/>
      <c r="BF273" s="3"/>
      <c r="BG273" s="3"/>
      <c r="BH273" s="3"/>
      <c r="BI273" s="3"/>
      <c r="BJ273" s="3"/>
      <c r="BK273" s="3"/>
      <c r="BL273" s="3"/>
      <c r="BM273" s="3"/>
      <c r="BN273" s="3"/>
      <c r="BO273" s="3"/>
      <c r="BP273" s="3"/>
      <c r="BQ273" s="3"/>
      <c r="BR273" s="88"/>
      <c r="BS273" s="88"/>
      <c r="BT273" s="88"/>
      <c r="BU273" s="88"/>
      <c r="BV273" s="88"/>
      <c r="BW273" s="88"/>
      <c r="BX273" s="3"/>
      <c r="BY273" s="3"/>
    </row>
    <row r="274" spans="1:77" ht="110.25" x14ac:dyDescent="0.25">
      <c r="A274" s="3">
        <v>272</v>
      </c>
      <c r="B274" s="14" t="s">
        <v>142</v>
      </c>
      <c r="C274" s="14" t="s">
        <v>79</v>
      </c>
      <c r="D274" s="14" t="s">
        <v>427</v>
      </c>
      <c r="E274" s="62" t="str">
        <f t="shared" ref="E274" si="129">IF(D274&lt;&gt;"",HYPERLINK("http://kad.arbitr.ru/Card?number="&amp;IF(MID(D274,SEARCH("/",D274)+1,2)&lt;&gt;"20",MID(D274,1,SEARCH("/",D274))&amp;"20"&amp;MID(D274,SEARCH("/",D274)+1,2),D274),"ссылка"),"")</f>
        <v>ссылка</v>
      </c>
      <c r="F274" s="35">
        <v>2352040305</v>
      </c>
      <c r="G274" s="78" t="s">
        <v>428</v>
      </c>
      <c r="H274" s="78" t="s">
        <v>526</v>
      </c>
      <c r="I274" s="14" t="s">
        <v>21</v>
      </c>
      <c r="J274" s="21">
        <v>42647</v>
      </c>
      <c r="K274" s="14" t="s">
        <v>164</v>
      </c>
      <c r="L274" s="14" t="s">
        <v>142</v>
      </c>
      <c r="M274" s="26" t="s">
        <v>59</v>
      </c>
      <c r="N274" s="28" t="s">
        <v>732</v>
      </c>
      <c r="O274" s="29">
        <v>43136</v>
      </c>
      <c r="P274" s="40" t="s">
        <v>50</v>
      </c>
      <c r="Q274" s="60">
        <v>0</v>
      </c>
      <c r="R274" s="28" t="s">
        <v>732</v>
      </c>
      <c r="S274" s="29">
        <v>43406</v>
      </c>
      <c r="T274" s="13" t="s">
        <v>51</v>
      </c>
      <c r="U274" s="6">
        <v>4.3499999999999996</v>
      </c>
      <c r="V274" s="3"/>
      <c r="W274" s="3"/>
      <c r="X274" s="3"/>
      <c r="Y274" s="3"/>
      <c r="Z274" s="6"/>
      <c r="AA274" s="3"/>
      <c r="AB274" s="3"/>
      <c r="AC274" s="3"/>
      <c r="AD274" s="3"/>
      <c r="AE274" s="3"/>
      <c r="AF274" s="6"/>
      <c r="AG274" s="3"/>
      <c r="AH274" s="3"/>
      <c r="AI274" s="3"/>
      <c r="AJ274" s="3"/>
      <c r="AK274" s="3"/>
      <c r="AL274" s="6"/>
      <c r="AM274" s="3"/>
      <c r="AN274" s="3"/>
      <c r="AO274" s="3"/>
      <c r="AP274" s="3"/>
      <c r="AQ274" s="3"/>
      <c r="AR274" s="6"/>
      <c r="AS274" s="3"/>
      <c r="AT274" s="3"/>
      <c r="AU274" s="3"/>
      <c r="AV274" s="3"/>
      <c r="AW274" s="3"/>
      <c r="AX274" s="6"/>
      <c r="AY274" s="3"/>
      <c r="AZ274" s="3"/>
      <c r="BA274" s="3"/>
      <c r="BB274" s="3"/>
      <c r="BC274" s="3"/>
      <c r="BD274" s="3"/>
      <c r="BE274" s="3"/>
      <c r="BF274" s="3"/>
      <c r="BG274" s="3"/>
      <c r="BH274" s="3"/>
      <c r="BI274" s="3"/>
      <c r="BJ274" s="3"/>
      <c r="BK274" s="3"/>
      <c r="BL274" s="3"/>
      <c r="BM274" s="3"/>
      <c r="BN274" s="3"/>
      <c r="BO274" s="3"/>
      <c r="BP274" s="3"/>
      <c r="BQ274" s="3"/>
      <c r="BR274" s="88"/>
      <c r="BS274" s="88"/>
      <c r="BT274" s="88"/>
      <c r="BU274" s="88"/>
      <c r="BV274" s="88"/>
      <c r="BW274" s="88"/>
      <c r="BX274" s="3"/>
      <c r="BY274" s="3"/>
    </row>
    <row r="275" spans="1:77" ht="97.5" customHeight="1" x14ac:dyDescent="0.25">
      <c r="A275" s="3">
        <v>273</v>
      </c>
      <c r="B275" s="14" t="s">
        <v>142</v>
      </c>
      <c r="C275" s="14" t="s">
        <v>20</v>
      </c>
      <c r="D275" s="14" t="s">
        <v>429</v>
      </c>
      <c r="E275" s="62" t="str">
        <f t="shared" si="117"/>
        <v>ссылка</v>
      </c>
      <c r="F275" s="35">
        <v>2352001063</v>
      </c>
      <c r="G275" s="78" t="s">
        <v>430</v>
      </c>
      <c r="H275" s="78" t="s">
        <v>526</v>
      </c>
      <c r="I275" s="14" t="s">
        <v>21</v>
      </c>
      <c r="J275" s="21">
        <v>42643</v>
      </c>
      <c r="K275" s="14" t="s">
        <v>431</v>
      </c>
      <c r="L275" s="14" t="s">
        <v>142</v>
      </c>
      <c r="M275" s="26" t="s">
        <v>156</v>
      </c>
      <c r="N275" s="28" t="s">
        <v>780</v>
      </c>
      <c r="O275" s="29">
        <v>43432</v>
      </c>
      <c r="P275" s="40" t="s">
        <v>50</v>
      </c>
      <c r="Q275" s="60">
        <v>307900</v>
      </c>
      <c r="R275" s="28" t="s">
        <v>780</v>
      </c>
      <c r="S275" s="29"/>
      <c r="T275" s="13"/>
      <c r="U275" s="6"/>
      <c r="V275" s="3"/>
      <c r="W275" s="3"/>
      <c r="X275" s="3"/>
      <c r="Y275" s="3"/>
      <c r="Z275" s="6"/>
      <c r="AA275" s="3"/>
      <c r="AB275" s="3"/>
      <c r="AC275" s="3"/>
      <c r="AD275" s="3"/>
      <c r="AE275" s="3"/>
      <c r="AF275" s="6"/>
      <c r="AG275" s="3"/>
      <c r="AH275" s="3"/>
      <c r="AI275" s="3"/>
      <c r="AJ275" s="3"/>
      <c r="AK275" s="3"/>
      <c r="AL275" s="6"/>
      <c r="AM275" s="3"/>
      <c r="AN275" s="3"/>
      <c r="AO275" s="3"/>
      <c r="AP275" s="3"/>
      <c r="AQ275" s="3"/>
      <c r="AR275" s="6"/>
      <c r="AS275" s="3"/>
      <c r="AT275" s="3"/>
      <c r="AU275" s="3"/>
      <c r="AV275" s="3"/>
      <c r="AW275" s="3"/>
      <c r="AX275" s="6"/>
      <c r="AY275" s="3"/>
      <c r="AZ275" s="3"/>
      <c r="BA275" s="3"/>
      <c r="BB275" s="3"/>
      <c r="BC275" s="3"/>
      <c r="BD275" s="3"/>
      <c r="BE275" s="3"/>
      <c r="BF275" s="3"/>
      <c r="BG275" s="3"/>
      <c r="BH275" s="3"/>
      <c r="BI275" s="3"/>
      <c r="BJ275" s="3"/>
      <c r="BK275" s="3"/>
      <c r="BL275" s="3"/>
      <c r="BM275" s="3"/>
      <c r="BN275" s="3"/>
      <c r="BO275" s="3"/>
      <c r="BP275" s="3"/>
      <c r="BQ275" s="3"/>
      <c r="BR275" s="88"/>
      <c r="BS275" s="88"/>
      <c r="BT275" s="88"/>
      <c r="BU275" s="88"/>
      <c r="BV275" s="88"/>
      <c r="BW275" s="88"/>
      <c r="BX275" s="3"/>
      <c r="BY275" s="3"/>
    </row>
    <row r="276" spans="1:77" ht="79.5" customHeight="1" x14ac:dyDescent="0.25">
      <c r="A276" s="3">
        <v>274</v>
      </c>
      <c r="B276" s="14" t="s">
        <v>140</v>
      </c>
      <c r="C276" s="14" t="s">
        <v>82</v>
      </c>
      <c r="D276" s="14" t="s">
        <v>143</v>
      </c>
      <c r="E276" s="62" t="str">
        <f t="shared" si="117"/>
        <v>ссылка</v>
      </c>
      <c r="F276" s="14">
        <v>2348017078</v>
      </c>
      <c r="G276" s="24" t="s">
        <v>144</v>
      </c>
      <c r="H276" s="24" t="s">
        <v>526</v>
      </c>
      <c r="I276" s="14" t="s">
        <v>21</v>
      </c>
      <c r="J276" s="21">
        <v>43033</v>
      </c>
      <c r="K276" s="14" t="s">
        <v>145</v>
      </c>
      <c r="L276" s="14" t="s">
        <v>140</v>
      </c>
      <c r="M276" s="26" t="s">
        <v>156</v>
      </c>
      <c r="N276" s="2" t="s">
        <v>147</v>
      </c>
      <c r="O276" s="5">
        <v>43097</v>
      </c>
      <c r="P276" s="11" t="s">
        <v>47</v>
      </c>
      <c r="Q276" s="7">
        <v>1312</v>
      </c>
      <c r="R276" s="9" t="s">
        <v>839</v>
      </c>
      <c r="S276" s="5">
        <v>43857</v>
      </c>
      <c r="T276" s="13" t="s">
        <v>51</v>
      </c>
      <c r="U276" s="6">
        <v>47576</v>
      </c>
      <c r="V276" s="3"/>
      <c r="W276" s="3"/>
      <c r="X276" s="3"/>
      <c r="Y276" s="3"/>
      <c r="Z276" s="6"/>
      <c r="AA276" s="3"/>
      <c r="AB276" s="3"/>
      <c r="AC276" s="3"/>
      <c r="AD276" s="3"/>
      <c r="AE276" s="3"/>
      <c r="AF276" s="6"/>
      <c r="AG276" s="3"/>
      <c r="AH276" s="3"/>
      <c r="AI276" s="3"/>
      <c r="AJ276" s="3"/>
      <c r="AK276" s="3"/>
      <c r="AL276" s="6"/>
      <c r="AM276" s="3"/>
      <c r="AN276" s="3"/>
      <c r="AO276" s="3"/>
      <c r="AP276" s="3"/>
      <c r="AQ276" s="3"/>
      <c r="AR276" s="6"/>
      <c r="AS276" s="3"/>
      <c r="AT276" s="3"/>
      <c r="AU276" s="3"/>
      <c r="AV276" s="3"/>
      <c r="AW276" s="3"/>
      <c r="AX276" s="6"/>
      <c r="AY276" s="3"/>
      <c r="AZ276" s="3"/>
      <c r="BA276" s="3"/>
      <c r="BB276" s="3"/>
      <c r="BC276" s="3"/>
      <c r="BD276" s="3"/>
      <c r="BE276" s="3"/>
      <c r="BF276" s="3"/>
      <c r="BG276" s="3"/>
      <c r="BH276" s="3"/>
      <c r="BI276" s="3"/>
      <c r="BJ276" s="3"/>
      <c r="BK276" s="3"/>
      <c r="BL276" s="3"/>
      <c r="BM276" s="3"/>
      <c r="BN276" s="3"/>
      <c r="BO276" s="3"/>
      <c r="BP276" s="3"/>
      <c r="BQ276" s="3"/>
      <c r="BR276" s="88"/>
      <c r="BS276" s="88"/>
      <c r="BT276" s="88"/>
      <c r="BU276" s="88"/>
      <c r="BV276" s="88"/>
      <c r="BW276" s="88"/>
      <c r="BX276" s="3"/>
      <c r="BY276" s="3"/>
    </row>
    <row r="277" spans="1:77" ht="78.75" customHeight="1" x14ac:dyDescent="0.25">
      <c r="A277" s="3">
        <v>275</v>
      </c>
      <c r="B277" s="14" t="s">
        <v>140</v>
      </c>
      <c r="C277" s="14" t="s">
        <v>82</v>
      </c>
      <c r="D277" s="14" t="s">
        <v>143</v>
      </c>
      <c r="E277" s="62" t="str">
        <f t="shared" ref="E277:E284" si="130">IF(D277&lt;&gt;"",HYPERLINK("http://kad.arbitr.ru/Card?number="&amp;IF(MID(D277,SEARCH("/",D277)+1,2)&lt;&gt;"20",MID(D277,1,SEARCH("/",D277))&amp;"20"&amp;MID(D277,SEARCH("/",D277)+1,2),D277),"ссылка"),"")</f>
        <v>ссылка</v>
      </c>
      <c r="F277" s="14">
        <v>2348017078</v>
      </c>
      <c r="G277" s="24" t="s">
        <v>144</v>
      </c>
      <c r="H277" s="24" t="s">
        <v>526</v>
      </c>
      <c r="I277" s="14" t="s">
        <v>21</v>
      </c>
      <c r="J277" s="21">
        <v>43033</v>
      </c>
      <c r="K277" s="14" t="s">
        <v>145</v>
      </c>
      <c r="L277" s="14" t="s">
        <v>140</v>
      </c>
      <c r="M277" s="14" t="s">
        <v>52</v>
      </c>
      <c r="N277" s="9" t="s">
        <v>840</v>
      </c>
      <c r="O277" s="5">
        <v>43097</v>
      </c>
      <c r="P277" s="11" t="s">
        <v>47</v>
      </c>
      <c r="Q277" s="7">
        <v>0</v>
      </c>
      <c r="R277" s="9" t="s">
        <v>840</v>
      </c>
      <c r="S277" s="5">
        <v>43857</v>
      </c>
      <c r="T277" s="13" t="s">
        <v>51</v>
      </c>
      <c r="U277" s="6">
        <v>5680</v>
      </c>
      <c r="V277" s="3"/>
      <c r="W277" s="3"/>
      <c r="X277" s="3"/>
      <c r="Y277" s="3"/>
      <c r="Z277" s="6"/>
      <c r="AA277" s="3"/>
      <c r="AB277" s="3"/>
      <c r="AC277" s="3"/>
      <c r="AD277" s="3"/>
      <c r="AE277" s="3"/>
      <c r="AF277" s="6"/>
      <c r="AG277" s="3"/>
      <c r="AH277" s="3"/>
      <c r="AI277" s="3"/>
      <c r="AJ277" s="3"/>
      <c r="AK277" s="3"/>
      <c r="AL277" s="6"/>
      <c r="AM277" s="3"/>
      <c r="AN277" s="3"/>
      <c r="AO277" s="3"/>
      <c r="AP277" s="3"/>
      <c r="AQ277" s="3"/>
      <c r="AR277" s="6"/>
      <c r="AS277" s="3"/>
      <c r="AT277" s="3"/>
      <c r="AU277" s="3"/>
      <c r="AV277" s="3"/>
      <c r="AW277" s="3"/>
      <c r="AX277" s="6"/>
      <c r="AY277" s="3"/>
      <c r="AZ277" s="3"/>
      <c r="BA277" s="3"/>
      <c r="BB277" s="3"/>
      <c r="BC277" s="3"/>
      <c r="BD277" s="3"/>
      <c r="BE277" s="3"/>
      <c r="BF277" s="3"/>
      <c r="BG277" s="3"/>
      <c r="BH277" s="3"/>
      <c r="BI277" s="3"/>
      <c r="BJ277" s="3"/>
      <c r="BK277" s="3"/>
      <c r="BL277" s="3"/>
      <c r="BM277" s="3"/>
      <c r="BN277" s="3"/>
      <c r="BO277" s="3"/>
      <c r="BP277" s="3"/>
      <c r="BQ277" s="3"/>
      <c r="BR277" s="88"/>
      <c r="BS277" s="88"/>
      <c r="BT277" s="88"/>
      <c r="BU277" s="88"/>
      <c r="BV277" s="88"/>
      <c r="BW277" s="88"/>
      <c r="BX277" s="3"/>
      <c r="BY277" s="3"/>
    </row>
    <row r="278" spans="1:77" ht="78.75" customHeight="1" x14ac:dyDescent="0.25">
      <c r="A278" s="3">
        <v>276</v>
      </c>
      <c r="B278" s="14" t="s">
        <v>140</v>
      </c>
      <c r="C278" s="14" t="s">
        <v>82</v>
      </c>
      <c r="D278" s="14" t="s">
        <v>143</v>
      </c>
      <c r="E278" s="62" t="str">
        <f t="shared" ref="E278" si="131">IF(D278&lt;&gt;"",HYPERLINK("http://kad.arbitr.ru/Card?number="&amp;IF(MID(D278,SEARCH("/",D278)+1,2)&lt;&gt;"20",MID(D278,1,SEARCH("/",D278))&amp;"20"&amp;MID(D278,SEARCH("/",D278)+1,2),D278),"ссылка"),"")</f>
        <v>ссылка</v>
      </c>
      <c r="F278" s="14">
        <v>2348017078</v>
      </c>
      <c r="G278" s="24" t="s">
        <v>144</v>
      </c>
      <c r="H278" s="24" t="s">
        <v>526</v>
      </c>
      <c r="I278" s="14" t="s">
        <v>21</v>
      </c>
      <c r="J278" s="21">
        <v>43033</v>
      </c>
      <c r="K278" s="14" t="s">
        <v>145</v>
      </c>
      <c r="L278" s="14" t="s">
        <v>140</v>
      </c>
      <c r="M278" s="14" t="s">
        <v>52</v>
      </c>
      <c r="N278" s="2" t="s">
        <v>841</v>
      </c>
      <c r="O278" s="5">
        <v>43097</v>
      </c>
      <c r="P278" s="11" t="s">
        <v>47</v>
      </c>
      <c r="Q278" s="7">
        <v>25127.599999999999</v>
      </c>
      <c r="R278" s="2" t="s">
        <v>842</v>
      </c>
      <c r="S278" s="5">
        <v>43755</v>
      </c>
      <c r="T278" s="13" t="s">
        <v>51</v>
      </c>
      <c r="U278" s="6">
        <v>8610.0499999999993</v>
      </c>
      <c r="V278" s="5">
        <v>43847</v>
      </c>
      <c r="W278" s="3" t="s">
        <v>31</v>
      </c>
      <c r="X278" s="13" t="s">
        <v>32</v>
      </c>
      <c r="Y278" s="3" t="s">
        <v>34</v>
      </c>
      <c r="Z278" s="6">
        <v>0</v>
      </c>
      <c r="AA278" s="13" t="s">
        <v>40</v>
      </c>
      <c r="AB278" s="5">
        <v>43937</v>
      </c>
      <c r="AC278" s="3" t="s">
        <v>31</v>
      </c>
      <c r="AD278" s="13" t="s">
        <v>37</v>
      </c>
      <c r="AE278" s="3" t="s">
        <v>34</v>
      </c>
      <c r="AF278" s="6">
        <v>0</v>
      </c>
      <c r="AG278" s="13" t="s">
        <v>39</v>
      </c>
      <c r="AH278" s="3"/>
      <c r="AI278" s="3"/>
      <c r="AJ278" s="3"/>
      <c r="AK278" s="3"/>
      <c r="AL278" s="6"/>
      <c r="AM278" s="3"/>
      <c r="AN278" s="3"/>
      <c r="AO278" s="3"/>
      <c r="AP278" s="3"/>
      <c r="AQ278" s="3"/>
      <c r="AR278" s="6"/>
      <c r="AS278" s="3"/>
      <c r="AT278" s="3"/>
      <c r="AU278" s="3"/>
      <c r="AV278" s="3"/>
      <c r="AW278" s="3"/>
      <c r="AX278" s="6"/>
      <c r="AY278" s="3"/>
      <c r="AZ278" s="3"/>
      <c r="BA278" s="3"/>
      <c r="BB278" s="3"/>
      <c r="BC278" s="3"/>
      <c r="BD278" s="3"/>
      <c r="BE278" s="3"/>
      <c r="BF278" s="3"/>
      <c r="BG278" s="3"/>
      <c r="BH278" s="3"/>
      <c r="BI278" s="3"/>
      <c r="BJ278" s="3"/>
      <c r="BK278" s="3"/>
      <c r="BL278" s="3"/>
      <c r="BM278" s="3"/>
      <c r="BN278" s="3"/>
      <c r="BO278" s="3"/>
      <c r="BP278" s="3"/>
      <c r="BQ278" s="3"/>
      <c r="BR278" s="88"/>
      <c r="BS278" s="88"/>
      <c r="BT278" s="88"/>
      <c r="BU278" s="88"/>
      <c r="BV278" s="88"/>
      <c r="BW278" s="88"/>
      <c r="BX278" s="3"/>
      <c r="BY278" s="3"/>
    </row>
    <row r="279" spans="1:77" ht="63" x14ac:dyDescent="0.25">
      <c r="A279" s="3">
        <v>277</v>
      </c>
      <c r="B279" s="14" t="s">
        <v>140</v>
      </c>
      <c r="C279" s="14" t="s">
        <v>82</v>
      </c>
      <c r="D279" s="14" t="s">
        <v>143</v>
      </c>
      <c r="E279" s="62" t="str">
        <f t="shared" si="130"/>
        <v>ссылка</v>
      </c>
      <c r="F279" s="14">
        <v>2348017078</v>
      </c>
      <c r="G279" s="24" t="s">
        <v>144</v>
      </c>
      <c r="H279" s="24" t="s">
        <v>526</v>
      </c>
      <c r="I279" s="14" t="s">
        <v>21</v>
      </c>
      <c r="J279" s="21">
        <v>43033</v>
      </c>
      <c r="K279" s="14" t="s">
        <v>145</v>
      </c>
      <c r="L279" s="14" t="s">
        <v>140</v>
      </c>
      <c r="M279" s="14" t="s">
        <v>146</v>
      </c>
      <c r="N279" s="2" t="s">
        <v>148</v>
      </c>
      <c r="O279" s="5">
        <v>43097</v>
      </c>
      <c r="P279" s="11" t="s">
        <v>47</v>
      </c>
      <c r="Q279" s="7">
        <v>119.6</v>
      </c>
      <c r="R279" s="9"/>
      <c r="S279" s="3"/>
      <c r="T279" s="3"/>
      <c r="U279" s="6"/>
      <c r="V279" s="3"/>
      <c r="W279" s="3"/>
      <c r="X279" s="3"/>
      <c r="Y279" s="3"/>
      <c r="Z279" s="6"/>
      <c r="AA279" s="3"/>
      <c r="AB279" s="3"/>
      <c r="AC279" s="3"/>
      <c r="AD279" s="3"/>
      <c r="AE279" s="3"/>
      <c r="AF279" s="6"/>
      <c r="AG279" s="3"/>
      <c r="AH279" s="3"/>
      <c r="AI279" s="3"/>
      <c r="AJ279" s="3"/>
      <c r="AK279" s="3"/>
      <c r="AL279" s="6"/>
      <c r="AM279" s="3"/>
      <c r="AN279" s="3"/>
      <c r="AO279" s="3"/>
      <c r="AP279" s="3"/>
      <c r="AQ279" s="3"/>
      <c r="AR279" s="6"/>
      <c r="AS279" s="3"/>
      <c r="AT279" s="3"/>
      <c r="AU279" s="3"/>
      <c r="AV279" s="3"/>
      <c r="AW279" s="3"/>
      <c r="AX279" s="6"/>
      <c r="AY279" s="3"/>
      <c r="AZ279" s="3"/>
      <c r="BA279" s="3"/>
      <c r="BB279" s="3"/>
      <c r="BC279" s="3"/>
      <c r="BD279" s="3"/>
      <c r="BE279" s="3"/>
      <c r="BF279" s="3"/>
      <c r="BG279" s="3"/>
      <c r="BH279" s="3"/>
      <c r="BI279" s="3"/>
      <c r="BJ279" s="3"/>
      <c r="BK279" s="3"/>
      <c r="BL279" s="3"/>
      <c r="BM279" s="3"/>
      <c r="BN279" s="3"/>
      <c r="BO279" s="3"/>
      <c r="BP279" s="3"/>
      <c r="BQ279" s="3"/>
      <c r="BR279" s="88"/>
      <c r="BS279" s="88"/>
      <c r="BT279" s="88"/>
      <c r="BU279" s="88"/>
      <c r="BV279" s="88"/>
      <c r="BW279" s="88"/>
      <c r="BX279" s="3"/>
      <c r="BY279" s="3"/>
    </row>
    <row r="280" spans="1:77" ht="81" customHeight="1" x14ac:dyDescent="0.25">
      <c r="A280" s="3">
        <v>278</v>
      </c>
      <c r="B280" s="14" t="s">
        <v>140</v>
      </c>
      <c r="C280" s="14" t="s">
        <v>20</v>
      </c>
      <c r="D280" s="14" t="s">
        <v>295</v>
      </c>
      <c r="E280" s="62" t="str">
        <f t="shared" si="130"/>
        <v>ссылка</v>
      </c>
      <c r="F280" s="72">
        <v>2308117196</v>
      </c>
      <c r="G280" s="78" t="s">
        <v>296</v>
      </c>
      <c r="H280" s="78" t="s">
        <v>526</v>
      </c>
      <c r="I280" s="14" t="s">
        <v>21</v>
      </c>
      <c r="J280" s="21">
        <v>42433</v>
      </c>
      <c r="K280" s="14" t="s">
        <v>297</v>
      </c>
      <c r="L280" s="14" t="s">
        <v>140</v>
      </c>
      <c r="M280" s="14" t="s">
        <v>23</v>
      </c>
      <c r="N280" s="2" t="s">
        <v>462</v>
      </c>
      <c r="O280" s="5">
        <v>43503</v>
      </c>
      <c r="P280" s="13" t="s">
        <v>50</v>
      </c>
      <c r="Q280" s="7">
        <v>18048.669999999998</v>
      </c>
      <c r="R280" s="2" t="s">
        <v>462</v>
      </c>
      <c r="S280" s="5" t="s">
        <v>139</v>
      </c>
      <c r="T280" s="13" t="s">
        <v>139</v>
      </c>
      <c r="U280" s="6">
        <v>0</v>
      </c>
      <c r="V280" s="5">
        <v>43760</v>
      </c>
      <c r="W280" s="3" t="s">
        <v>31</v>
      </c>
      <c r="X280" s="13" t="s">
        <v>32</v>
      </c>
      <c r="Y280" s="3" t="s">
        <v>34</v>
      </c>
      <c r="Z280" s="6">
        <v>0</v>
      </c>
      <c r="AA280" s="13" t="s">
        <v>40</v>
      </c>
      <c r="AB280" s="5">
        <v>43803</v>
      </c>
      <c r="AC280" s="3" t="s">
        <v>31</v>
      </c>
      <c r="AD280" s="13" t="s">
        <v>37</v>
      </c>
      <c r="AE280" s="3" t="s">
        <v>34</v>
      </c>
      <c r="AF280" s="6">
        <v>0</v>
      </c>
      <c r="AG280" s="13" t="s">
        <v>39</v>
      </c>
      <c r="AH280" s="3" t="s">
        <v>777</v>
      </c>
      <c r="AI280" s="3" t="s">
        <v>42</v>
      </c>
      <c r="AJ280" s="13" t="s">
        <v>43</v>
      </c>
      <c r="AK280" s="3" t="s">
        <v>34</v>
      </c>
      <c r="AL280" s="6">
        <v>0</v>
      </c>
      <c r="AM280" s="13" t="s">
        <v>44</v>
      </c>
      <c r="AN280" s="3"/>
      <c r="AO280" s="3"/>
      <c r="AP280" s="13"/>
      <c r="AQ280" s="3"/>
      <c r="AR280" s="6"/>
      <c r="AS280" s="13"/>
      <c r="AT280" s="3"/>
      <c r="AU280" s="3"/>
      <c r="AV280" s="3"/>
      <c r="AW280" s="3"/>
      <c r="AX280" s="6"/>
      <c r="AY280" s="3"/>
      <c r="AZ280" s="3"/>
      <c r="BA280" s="3"/>
      <c r="BB280" s="3"/>
      <c r="BC280" s="3"/>
      <c r="BD280" s="3"/>
      <c r="BE280" s="3"/>
      <c r="BF280" s="3"/>
      <c r="BG280" s="3"/>
      <c r="BH280" s="3"/>
      <c r="BI280" s="3"/>
      <c r="BJ280" s="3"/>
      <c r="BK280" s="3"/>
      <c r="BL280" s="3"/>
      <c r="BM280" s="3"/>
      <c r="BN280" s="3"/>
      <c r="BO280" s="3"/>
      <c r="BP280" s="3"/>
      <c r="BQ280" s="3"/>
      <c r="BR280" s="88"/>
      <c r="BS280" s="88"/>
      <c r="BT280" s="88"/>
      <c r="BU280" s="88"/>
      <c r="BV280" s="88"/>
      <c r="BW280" s="88"/>
      <c r="BX280" s="3"/>
      <c r="BY280" s="3"/>
    </row>
    <row r="281" spans="1:77" ht="82.5" customHeight="1" x14ac:dyDescent="0.25">
      <c r="A281" s="3">
        <v>279</v>
      </c>
      <c r="B281" s="14" t="s">
        <v>140</v>
      </c>
      <c r="C281" s="14" t="s">
        <v>20</v>
      </c>
      <c r="D281" s="14" t="s">
        <v>419</v>
      </c>
      <c r="E281" s="62" t="str">
        <f t="shared" si="130"/>
        <v>ссылка</v>
      </c>
      <c r="F281" s="39">
        <v>2348018628</v>
      </c>
      <c r="G281" s="78" t="s">
        <v>420</v>
      </c>
      <c r="H281" s="78" t="s">
        <v>526</v>
      </c>
      <c r="I281" s="14" t="s">
        <v>21</v>
      </c>
      <c r="J281" s="21">
        <v>41571</v>
      </c>
      <c r="K281" s="14" t="s">
        <v>194</v>
      </c>
      <c r="L281" s="14" t="s">
        <v>140</v>
      </c>
      <c r="M281" s="14" t="s">
        <v>156</v>
      </c>
      <c r="N281" s="2" t="s">
        <v>763</v>
      </c>
      <c r="O281" s="5" t="s">
        <v>139</v>
      </c>
      <c r="P281" s="11" t="s">
        <v>139</v>
      </c>
      <c r="Q281" s="7">
        <v>0</v>
      </c>
      <c r="R281" s="2" t="s">
        <v>763</v>
      </c>
      <c r="S281" s="5">
        <v>41814</v>
      </c>
      <c r="T281" s="13" t="s">
        <v>51</v>
      </c>
      <c r="U281" s="6">
        <v>47808.512999999999</v>
      </c>
      <c r="V281" s="5">
        <v>41968</v>
      </c>
      <c r="W281" s="3" t="s">
        <v>31</v>
      </c>
      <c r="X281" s="13" t="s">
        <v>32</v>
      </c>
      <c r="Y281" s="3" t="s">
        <v>34</v>
      </c>
      <c r="Z281" s="6">
        <v>0</v>
      </c>
      <c r="AA281" s="13" t="s">
        <v>40</v>
      </c>
      <c r="AB281" s="5">
        <v>42031</v>
      </c>
      <c r="AC281" s="3" t="s">
        <v>31</v>
      </c>
      <c r="AD281" s="13" t="s">
        <v>37</v>
      </c>
      <c r="AE281" s="3" t="s">
        <v>34</v>
      </c>
      <c r="AF281" s="6">
        <v>0</v>
      </c>
      <c r="AG281" s="13" t="s">
        <v>39</v>
      </c>
      <c r="AH281" s="3" t="s">
        <v>764</v>
      </c>
      <c r="AI281" s="3" t="s">
        <v>42</v>
      </c>
      <c r="AJ281" s="13" t="s">
        <v>43</v>
      </c>
      <c r="AK281" s="3" t="s">
        <v>303</v>
      </c>
      <c r="AL281" s="6">
        <v>0</v>
      </c>
      <c r="AM281" s="13" t="s">
        <v>44</v>
      </c>
      <c r="AN281" s="3" t="s">
        <v>765</v>
      </c>
      <c r="AO281" s="3" t="s">
        <v>42</v>
      </c>
      <c r="AP281" s="13" t="s">
        <v>83</v>
      </c>
      <c r="AQ281" s="3" t="s">
        <v>303</v>
      </c>
      <c r="AR281" s="6">
        <v>0</v>
      </c>
      <c r="AS281" s="13" t="s">
        <v>89</v>
      </c>
      <c r="AT281" s="3" t="s">
        <v>766</v>
      </c>
      <c r="AU281" s="3" t="s">
        <v>42</v>
      </c>
      <c r="AV281" s="13" t="s">
        <v>96</v>
      </c>
      <c r="AW281" s="3" t="s">
        <v>34</v>
      </c>
      <c r="AX281" s="6">
        <v>0</v>
      </c>
      <c r="AY281" s="13" t="s">
        <v>97</v>
      </c>
      <c r="AZ281" s="3" t="s">
        <v>767</v>
      </c>
      <c r="BA281" s="3" t="s">
        <v>42</v>
      </c>
      <c r="BB281" s="85" t="s">
        <v>98</v>
      </c>
      <c r="BC281" s="3" t="s">
        <v>34</v>
      </c>
      <c r="BD281" s="86">
        <v>0</v>
      </c>
      <c r="BE281" s="13" t="s">
        <v>99</v>
      </c>
      <c r="BF281" s="3" t="s">
        <v>768</v>
      </c>
      <c r="BG281" s="3" t="s">
        <v>42</v>
      </c>
      <c r="BH281" s="13" t="s">
        <v>100</v>
      </c>
      <c r="BI281" s="3" t="s">
        <v>34</v>
      </c>
      <c r="BJ281" s="86">
        <v>0</v>
      </c>
      <c r="BK281" s="13" t="s">
        <v>101</v>
      </c>
      <c r="BL281" s="81" t="s">
        <v>771</v>
      </c>
      <c r="BM281" s="81" t="s">
        <v>42</v>
      </c>
      <c r="BN281" s="13" t="s">
        <v>772</v>
      </c>
      <c r="BO281" s="81" t="s">
        <v>34</v>
      </c>
      <c r="BP281" s="87">
        <v>0</v>
      </c>
      <c r="BQ281" s="13" t="s">
        <v>773</v>
      </c>
      <c r="BR281" s="81" t="s">
        <v>774</v>
      </c>
      <c r="BS281" s="81" t="s">
        <v>42</v>
      </c>
      <c r="BT281" s="13" t="s">
        <v>775</v>
      </c>
      <c r="BU281" s="81" t="s">
        <v>34</v>
      </c>
      <c r="BV281" s="87">
        <v>0</v>
      </c>
      <c r="BW281" s="13" t="s">
        <v>776</v>
      </c>
      <c r="BX281" s="3"/>
      <c r="BY281" s="3"/>
    </row>
    <row r="282" spans="1:77" ht="112.5" customHeight="1" x14ac:dyDescent="0.25">
      <c r="A282" s="3">
        <v>280</v>
      </c>
      <c r="B282" s="14" t="s">
        <v>149</v>
      </c>
      <c r="C282" s="14" t="s">
        <v>20</v>
      </c>
      <c r="D282" s="14" t="s">
        <v>150</v>
      </c>
      <c r="E282" s="62" t="str">
        <f t="shared" si="130"/>
        <v>ссылка</v>
      </c>
      <c r="F282" s="14">
        <v>2310068010</v>
      </c>
      <c r="G282" s="24" t="s">
        <v>151</v>
      </c>
      <c r="H282" s="24" t="s">
        <v>526</v>
      </c>
      <c r="I282" s="14" t="s">
        <v>21</v>
      </c>
      <c r="J282" s="21">
        <v>43360</v>
      </c>
      <c r="K282" s="14" t="s">
        <v>714</v>
      </c>
      <c r="L282" s="14" t="s">
        <v>149</v>
      </c>
      <c r="M282" s="14" t="s">
        <v>156</v>
      </c>
      <c r="N282" s="2" t="s">
        <v>715</v>
      </c>
      <c r="O282" s="5">
        <v>43372</v>
      </c>
      <c r="P282" s="11" t="s">
        <v>47</v>
      </c>
      <c r="Q282" s="7">
        <v>0</v>
      </c>
      <c r="R282" s="2" t="s">
        <v>715</v>
      </c>
      <c r="S282" s="5">
        <v>43601</v>
      </c>
      <c r="T282" s="13" t="s">
        <v>51</v>
      </c>
      <c r="U282" s="6">
        <v>35972.959999999999</v>
      </c>
      <c r="V282" s="5">
        <v>43735</v>
      </c>
      <c r="W282" s="3" t="s">
        <v>31</v>
      </c>
      <c r="X282" s="13" t="s">
        <v>32</v>
      </c>
      <c r="Y282" s="3" t="s">
        <v>34</v>
      </c>
      <c r="Z282" s="6">
        <v>0</v>
      </c>
      <c r="AA282" s="13" t="s">
        <v>40</v>
      </c>
      <c r="AB282" s="5">
        <v>43794</v>
      </c>
      <c r="AC282" s="3" t="s">
        <v>31</v>
      </c>
      <c r="AD282" s="13" t="s">
        <v>37</v>
      </c>
      <c r="AE282" s="3" t="s">
        <v>34</v>
      </c>
      <c r="AF282" s="6">
        <v>0</v>
      </c>
      <c r="AG282" s="13" t="s">
        <v>39</v>
      </c>
      <c r="AH282" s="3" t="s">
        <v>716</v>
      </c>
      <c r="AI282" s="3" t="s">
        <v>42</v>
      </c>
      <c r="AJ282" s="13" t="s">
        <v>43</v>
      </c>
      <c r="AK282" s="3"/>
      <c r="AL282" s="6"/>
      <c r="AM282" s="3"/>
      <c r="AN282" s="3"/>
      <c r="AO282" s="3"/>
      <c r="AP282" s="3"/>
      <c r="AQ282" s="3"/>
      <c r="AR282" s="6"/>
      <c r="AS282" s="3"/>
      <c r="AT282" s="3"/>
      <c r="AU282" s="3"/>
      <c r="AV282" s="3"/>
      <c r="AW282" s="3"/>
      <c r="AX282" s="6"/>
      <c r="AY282" s="3"/>
      <c r="AZ282" s="3"/>
      <c r="BA282" s="3"/>
      <c r="BB282" s="3"/>
      <c r="BC282" s="3"/>
      <c r="BD282" s="3"/>
      <c r="BE282" s="3"/>
      <c r="BF282" s="3"/>
      <c r="BG282" s="3"/>
      <c r="BH282" s="3"/>
      <c r="BI282" s="3"/>
      <c r="BJ282" s="3"/>
      <c r="BK282" s="3"/>
      <c r="BL282" s="3"/>
      <c r="BM282" s="3"/>
      <c r="BN282" s="3"/>
      <c r="BO282" s="3"/>
      <c r="BP282" s="3"/>
      <c r="BQ282" s="3"/>
      <c r="BR282" s="88"/>
      <c r="BS282" s="88"/>
      <c r="BT282" s="88"/>
      <c r="BU282" s="88"/>
      <c r="BV282" s="88"/>
      <c r="BW282" s="88"/>
      <c r="BX282" s="3"/>
      <c r="BY282" s="3"/>
    </row>
    <row r="283" spans="1:77" ht="85.5" customHeight="1" x14ac:dyDescent="0.25">
      <c r="A283" s="3">
        <v>281</v>
      </c>
      <c r="B283" s="14" t="s">
        <v>149</v>
      </c>
      <c r="C283" s="14" t="s">
        <v>20</v>
      </c>
      <c r="D283" s="14" t="s">
        <v>150</v>
      </c>
      <c r="E283" s="62" t="str">
        <f t="shared" si="130"/>
        <v>ссылка</v>
      </c>
      <c r="F283" s="14">
        <v>2310068010</v>
      </c>
      <c r="G283" s="24" t="s">
        <v>151</v>
      </c>
      <c r="H283" s="24" t="s">
        <v>526</v>
      </c>
      <c r="I283" s="14" t="s">
        <v>21</v>
      </c>
      <c r="J283" s="21">
        <v>43360</v>
      </c>
      <c r="K283" s="14" t="s">
        <v>714</v>
      </c>
      <c r="L283" s="14" t="s">
        <v>149</v>
      </c>
      <c r="M283" s="14" t="s">
        <v>52</v>
      </c>
      <c r="N283" s="2" t="s">
        <v>152</v>
      </c>
      <c r="O283" s="5">
        <v>43372</v>
      </c>
      <c r="P283" s="11" t="s">
        <v>47</v>
      </c>
      <c r="Q283" s="7">
        <v>0</v>
      </c>
      <c r="R283" s="2" t="s">
        <v>152</v>
      </c>
      <c r="S283" s="5">
        <v>43601</v>
      </c>
      <c r="T283" s="13" t="s">
        <v>51</v>
      </c>
      <c r="U283" s="6">
        <v>11137.52</v>
      </c>
      <c r="V283" s="5">
        <v>43735</v>
      </c>
      <c r="W283" s="3" t="s">
        <v>31</v>
      </c>
      <c r="X283" s="13" t="s">
        <v>32</v>
      </c>
      <c r="Y283" s="3" t="s">
        <v>34</v>
      </c>
      <c r="Z283" s="6">
        <v>0</v>
      </c>
      <c r="AA283" s="13" t="s">
        <v>40</v>
      </c>
      <c r="AB283" s="5">
        <v>43794</v>
      </c>
      <c r="AC283" s="3" t="s">
        <v>31</v>
      </c>
      <c r="AD283" s="13" t="s">
        <v>37</v>
      </c>
      <c r="AE283" s="3" t="s">
        <v>34</v>
      </c>
      <c r="AF283" s="6">
        <v>0</v>
      </c>
      <c r="AG283" s="13" t="s">
        <v>39</v>
      </c>
      <c r="AH283" s="3"/>
      <c r="AI283" s="3"/>
      <c r="AJ283" s="3"/>
      <c r="AK283" s="3"/>
      <c r="AL283" s="6"/>
      <c r="AM283" s="3"/>
      <c r="AN283" s="3"/>
      <c r="AO283" s="3"/>
      <c r="AP283" s="3"/>
      <c r="AQ283" s="3"/>
      <c r="AR283" s="6"/>
      <c r="AS283" s="3"/>
      <c r="AT283" s="3"/>
      <c r="AU283" s="3"/>
      <c r="AV283" s="3"/>
      <c r="AW283" s="3"/>
      <c r="AX283" s="6"/>
      <c r="AY283" s="3"/>
      <c r="AZ283" s="3"/>
      <c r="BA283" s="3"/>
      <c r="BB283" s="3"/>
      <c r="BC283" s="3"/>
      <c r="BD283" s="3"/>
      <c r="BE283" s="3"/>
      <c r="BF283" s="3"/>
      <c r="BG283" s="3"/>
      <c r="BH283" s="3"/>
      <c r="BI283" s="3"/>
      <c r="BJ283" s="3"/>
      <c r="BK283" s="3"/>
      <c r="BL283" s="3"/>
      <c r="BM283" s="3"/>
      <c r="BN283" s="3"/>
      <c r="BO283" s="3"/>
      <c r="BP283" s="3"/>
      <c r="BQ283" s="3"/>
      <c r="BR283" s="88"/>
      <c r="BS283" s="88"/>
      <c r="BT283" s="88"/>
      <c r="BU283" s="88"/>
      <c r="BV283" s="88"/>
      <c r="BW283" s="88"/>
      <c r="BX283" s="3"/>
      <c r="BY283" s="3"/>
    </row>
    <row r="284" spans="1:77" ht="96.75" customHeight="1" x14ac:dyDescent="0.25">
      <c r="A284" s="3">
        <v>282</v>
      </c>
      <c r="B284" s="14" t="s">
        <v>153</v>
      </c>
      <c r="C284" s="14" t="s">
        <v>82</v>
      </c>
      <c r="D284" s="14" t="s">
        <v>292</v>
      </c>
      <c r="E284" s="62" t="str">
        <f t="shared" si="130"/>
        <v>ссылка</v>
      </c>
      <c r="F284" s="72">
        <v>2342002727</v>
      </c>
      <c r="G284" s="78" t="s">
        <v>293</v>
      </c>
      <c r="H284" s="78" t="s">
        <v>526</v>
      </c>
      <c r="I284" s="14" t="s">
        <v>21</v>
      </c>
      <c r="J284" s="21">
        <v>43271</v>
      </c>
      <c r="K284" s="14" t="s">
        <v>294</v>
      </c>
      <c r="L284" s="14" t="s">
        <v>153</v>
      </c>
      <c r="M284" s="14" t="s">
        <v>156</v>
      </c>
      <c r="N284" s="2" t="s">
        <v>493</v>
      </c>
      <c r="O284" s="5">
        <v>43353</v>
      </c>
      <c r="P284" s="13" t="s">
        <v>47</v>
      </c>
      <c r="Q284" s="7">
        <v>554962.5</v>
      </c>
      <c r="R284" s="2" t="s">
        <v>493</v>
      </c>
      <c r="S284" s="5">
        <v>43788</v>
      </c>
      <c r="T284" s="13" t="s">
        <v>51</v>
      </c>
      <c r="U284" s="6">
        <v>31651</v>
      </c>
      <c r="V284" s="5">
        <v>43916</v>
      </c>
      <c r="W284" s="3" t="s">
        <v>31</v>
      </c>
      <c r="X284" s="13" t="s">
        <v>32</v>
      </c>
      <c r="Y284" s="3" t="s">
        <v>34</v>
      </c>
      <c r="Z284" s="6">
        <v>0</v>
      </c>
      <c r="AA284" s="13" t="s">
        <v>40</v>
      </c>
      <c r="AB284" s="5">
        <v>44004</v>
      </c>
      <c r="AC284" s="3" t="s">
        <v>31</v>
      </c>
      <c r="AD284" s="13" t="s">
        <v>37</v>
      </c>
      <c r="AE284" s="3"/>
      <c r="AF284" s="6"/>
      <c r="AG284" s="3"/>
      <c r="AH284" s="3"/>
      <c r="AI284" s="3"/>
      <c r="AJ284" s="3"/>
      <c r="AK284" s="3"/>
      <c r="AL284" s="6"/>
      <c r="AM284" s="3"/>
      <c r="AN284" s="3"/>
      <c r="AO284" s="3"/>
      <c r="AP284" s="3"/>
      <c r="AQ284" s="3"/>
      <c r="AR284" s="6"/>
      <c r="AS284" s="3"/>
      <c r="AT284" s="3"/>
      <c r="AU284" s="3"/>
      <c r="AV284" s="3"/>
      <c r="AW284" s="3"/>
      <c r="AX284" s="6"/>
      <c r="AY284" s="3"/>
      <c r="AZ284" s="3"/>
      <c r="BA284" s="3"/>
      <c r="BB284" s="3"/>
      <c r="BC284" s="3"/>
      <c r="BD284" s="3"/>
      <c r="BE284" s="3"/>
      <c r="BF284" s="3"/>
      <c r="BG284" s="3"/>
      <c r="BH284" s="3"/>
      <c r="BI284" s="3"/>
      <c r="BJ284" s="3"/>
      <c r="BK284" s="3"/>
      <c r="BL284" s="3"/>
      <c r="BM284" s="3"/>
      <c r="BN284" s="3"/>
      <c r="BO284" s="3"/>
      <c r="BP284" s="3"/>
      <c r="BQ284" s="3"/>
      <c r="BR284" s="88"/>
      <c r="BS284" s="88"/>
      <c r="BT284" s="88"/>
      <c r="BU284" s="88"/>
      <c r="BV284" s="88"/>
      <c r="BW284" s="88"/>
      <c r="BX284" s="3"/>
      <c r="BY284" s="3"/>
    </row>
    <row r="285" spans="1:77" ht="96.75" customHeight="1" x14ac:dyDescent="0.25">
      <c r="A285" s="3">
        <v>283</v>
      </c>
      <c r="B285" s="14" t="s">
        <v>153</v>
      </c>
      <c r="C285" s="14" t="s">
        <v>82</v>
      </c>
      <c r="D285" s="14" t="s">
        <v>292</v>
      </c>
      <c r="E285" s="62" t="str">
        <f t="shared" ref="E285" si="132">IF(D285&lt;&gt;"",HYPERLINK("http://kad.arbitr.ru/Card?number="&amp;IF(MID(D285,SEARCH("/",D285)+1,2)&lt;&gt;"20",MID(D285,1,SEARCH("/",D285))&amp;"20"&amp;MID(D285,SEARCH("/",D285)+1,2),D285),"ссылка"),"")</f>
        <v>ссылка</v>
      </c>
      <c r="F285" s="72">
        <v>2342002727</v>
      </c>
      <c r="G285" s="78" t="s">
        <v>293</v>
      </c>
      <c r="H285" s="78" t="s">
        <v>526</v>
      </c>
      <c r="I285" s="14" t="s">
        <v>21</v>
      </c>
      <c r="J285" s="21">
        <v>43271</v>
      </c>
      <c r="K285" s="14" t="s">
        <v>294</v>
      </c>
      <c r="L285" s="14" t="s">
        <v>153</v>
      </c>
      <c r="M285" s="14" t="s">
        <v>26</v>
      </c>
      <c r="N285" s="2" t="s">
        <v>712</v>
      </c>
      <c r="O285" s="5">
        <v>43353</v>
      </c>
      <c r="P285" s="13" t="s">
        <v>47</v>
      </c>
      <c r="Q285" s="7">
        <v>0</v>
      </c>
      <c r="R285" s="2" t="s">
        <v>712</v>
      </c>
      <c r="S285" s="5">
        <v>43773</v>
      </c>
      <c r="T285" s="13" t="s">
        <v>51</v>
      </c>
      <c r="U285" s="6">
        <v>17428.5</v>
      </c>
      <c r="V285" s="5">
        <v>43916</v>
      </c>
      <c r="W285" s="3" t="s">
        <v>31</v>
      </c>
      <c r="X285" s="13" t="s">
        <v>32</v>
      </c>
      <c r="Y285" s="3" t="s">
        <v>34</v>
      </c>
      <c r="Z285" s="6">
        <v>0</v>
      </c>
      <c r="AA285" s="13" t="s">
        <v>40</v>
      </c>
      <c r="AB285" s="5">
        <v>44004</v>
      </c>
      <c r="AC285" s="3" t="s">
        <v>31</v>
      </c>
      <c r="AD285" s="13" t="s">
        <v>37</v>
      </c>
      <c r="AE285" s="3"/>
      <c r="AF285" s="6"/>
      <c r="AG285" s="3"/>
      <c r="AH285" s="3"/>
      <c r="AI285" s="3"/>
      <c r="AJ285" s="3"/>
      <c r="AK285" s="3"/>
      <c r="AL285" s="6"/>
      <c r="AM285" s="3"/>
      <c r="AN285" s="3"/>
      <c r="AO285" s="3"/>
      <c r="AP285" s="3"/>
      <c r="AQ285" s="3"/>
      <c r="AR285" s="6"/>
      <c r="AS285" s="3"/>
      <c r="AT285" s="3"/>
      <c r="AU285" s="3"/>
      <c r="AV285" s="3"/>
      <c r="AW285" s="3"/>
      <c r="AX285" s="6"/>
      <c r="AY285" s="3"/>
      <c r="AZ285" s="3"/>
      <c r="BA285" s="3"/>
      <c r="BB285" s="3"/>
      <c r="BC285" s="3"/>
      <c r="BD285" s="3"/>
      <c r="BE285" s="3"/>
      <c r="BF285" s="3"/>
      <c r="BG285" s="3"/>
      <c r="BH285" s="3"/>
      <c r="BI285" s="3"/>
      <c r="BJ285" s="3"/>
      <c r="BK285" s="3"/>
      <c r="BL285" s="3"/>
      <c r="BM285" s="3"/>
      <c r="BN285" s="3"/>
      <c r="BO285" s="3"/>
      <c r="BP285" s="3"/>
      <c r="BQ285" s="3"/>
      <c r="BR285" s="88"/>
      <c r="BS285" s="88"/>
      <c r="BT285" s="88"/>
      <c r="BU285" s="88"/>
      <c r="BV285" s="88"/>
      <c r="BW285" s="88"/>
      <c r="BX285" s="3"/>
      <c r="BY285" s="3"/>
    </row>
    <row r="286" spans="1:77" ht="81" customHeight="1" x14ac:dyDescent="0.25">
      <c r="A286" s="3">
        <v>284</v>
      </c>
      <c r="B286" s="14" t="s">
        <v>154</v>
      </c>
      <c r="C286" s="14" t="s">
        <v>20</v>
      </c>
      <c r="D286" s="14" t="s">
        <v>706</v>
      </c>
      <c r="E286" s="62" t="str">
        <f t="shared" ref="E286:E289" si="133">IF(D286&lt;&gt;"",HYPERLINK("http://kad.arbitr.ru/Card?number="&amp;IF(MID(D286,SEARCH("/",D286)+1,2)&lt;&gt;"20",MID(D286,1,SEARCH("/",D286))&amp;"20"&amp;MID(D286,SEARCH("/",D286)+1,2),D286),"ссылка"),"")</f>
        <v>ссылка</v>
      </c>
      <c r="F286" s="39">
        <v>2371000202</v>
      </c>
      <c r="G286" s="78" t="s">
        <v>705</v>
      </c>
      <c r="H286" s="78" t="s">
        <v>526</v>
      </c>
      <c r="I286" s="14" t="s">
        <v>163</v>
      </c>
      <c r="J286" s="21">
        <v>43553</v>
      </c>
      <c r="K286" s="14" t="s">
        <v>707</v>
      </c>
      <c r="L286" s="14" t="s">
        <v>154</v>
      </c>
      <c r="M286" s="14" t="s">
        <v>24</v>
      </c>
      <c r="N286" s="2" t="s">
        <v>708</v>
      </c>
      <c r="O286" s="5">
        <v>43545</v>
      </c>
      <c r="P286" s="13" t="s">
        <v>709</v>
      </c>
      <c r="Q286" s="7">
        <v>0</v>
      </c>
      <c r="R286" s="2" t="s">
        <v>708</v>
      </c>
      <c r="S286" s="5"/>
      <c r="T286" s="13"/>
      <c r="U286" s="6"/>
      <c r="V286" s="3"/>
      <c r="W286" s="3"/>
      <c r="X286" s="3"/>
      <c r="Y286" s="3"/>
      <c r="Z286" s="6"/>
      <c r="AA286" s="3"/>
      <c r="AB286" s="3"/>
      <c r="AC286" s="3"/>
      <c r="AD286" s="3"/>
      <c r="AE286" s="3"/>
      <c r="AF286" s="6"/>
      <c r="AG286" s="3"/>
      <c r="AH286" s="3"/>
      <c r="AI286" s="3"/>
      <c r="AJ286" s="3"/>
      <c r="AK286" s="3"/>
      <c r="AL286" s="6"/>
      <c r="AM286" s="3"/>
      <c r="AN286" s="3"/>
      <c r="AO286" s="3"/>
      <c r="AP286" s="3"/>
      <c r="AQ286" s="3"/>
      <c r="AR286" s="6"/>
      <c r="AS286" s="3"/>
      <c r="AT286" s="3"/>
      <c r="AU286" s="3"/>
      <c r="AV286" s="3"/>
      <c r="AW286" s="3"/>
      <c r="AX286" s="6"/>
      <c r="AY286" s="3"/>
      <c r="AZ286" s="3"/>
      <c r="BA286" s="3"/>
      <c r="BB286" s="3"/>
      <c r="BC286" s="3"/>
      <c r="BD286" s="3"/>
      <c r="BE286" s="3"/>
      <c r="BF286" s="3"/>
      <c r="BG286" s="3"/>
      <c r="BH286" s="3"/>
      <c r="BI286" s="3"/>
      <c r="BJ286" s="3"/>
      <c r="BK286" s="3"/>
      <c r="BL286" s="3"/>
      <c r="BM286" s="3"/>
      <c r="BN286" s="3"/>
      <c r="BO286" s="3"/>
      <c r="BP286" s="3"/>
      <c r="BQ286" s="3"/>
      <c r="BR286" s="88"/>
      <c r="BS286" s="88"/>
      <c r="BT286" s="88"/>
      <c r="BU286" s="88"/>
      <c r="BV286" s="88"/>
      <c r="BW286" s="88"/>
      <c r="BX286" s="3"/>
      <c r="BY286" s="3"/>
    </row>
    <row r="287" spans="1:77" ht="93.75" customHeight="1" x14ac:dyDescent="0.25">
      <c r="A287" s="3">
        <v>285</v>
      </c>
      <c r="B287" s="14" t="s">
        <v>154</v>
      </c>
      <c r="C287" s="14" t="s">
        <v>20</v>
      </c>
      <c r="D287" s="14" t="s">
        <v>706</v>
      </c>
      <c r="E287" s="62" t="str">
        <f t="shared" ref="E287:E288" si="134">IF(D287&lt;&gt;"",HYPERLINK("http://kad.arbitr.ru/Card?number="&amp;IF(MID(D287,SEARCH("/",D287)+1,2)&lt;&gt;"20",MID(D287,1,SEARCH("/",D287))&amp;"20"&amp;MID(D287,SEARCH("/",D287)+1,2),D287),"ссылка"),"")</f>
        <v>ссылка</v>
      </c>
      <c r="F287" s="39">
        <v>2371000202</v>
      </c>
      <c r="G287" s="78" t="s">
        <v>705</v>
      </c>
      <c r="H287" s="78" t="s">
        <v>526</v>
      </c>
      <c r="I287" s="14" t="s">
        <v>163</v>
      </c>
      <c r="J287" s="21">
        <v>43553</v>
      </c>
      <c r="K287" s="14" t="s">
        <v>707</v>
      </c>
      <c r="L287" s="14" t="s">
        <v>154</v>
      </c>
      <c r="M287" s="14" t="s">
        <v>24</v>
      </c>
      <c r="N287" s="2" t="s">
        <v>710</v>
      </c>
      <c r="O287" s="5">
        <v>43643</v>
      </c>
      <c r="P287" s="13" t="s">
        <v>50</v>
      </c>
      <c r="Q287" s="7">
        <v>0</v>
      </c>
      <c r="R287" s="2" t="s">
        <v>710</v>
      </c>
      <c r="S287" s="5"/>
      <c r="T287" s="13"/>
      <c r="U287" s="6"/>
      <c r="V287" s="3"/>
      <c r="W287" s="3"/>
      <c r="X287" s="3"/>
      <c r="Y287" s="3"/>
      <c r="Z287" s="6"/>
      <c r="AA287" s="3"/>
      <c r="AB287" s="3"/>
      <c r="AC287" s="3"/>
      <c r="AD287" s="3"/>
      <c r="AE287" s="3"/>
      <c r="AF287" s="6"/>
      <c r="AG287" s="3"/>
      <c r="AH287" s="3"/>
      <c r="AI287" s="3"/>
      <c r="AJ287" s="3"/>
      <c r="AK287" s="3"/>
      <c r="AL287" s="6"/>
      <c r="AM287" s="3"/>
      <c r="AN287" s="3"/>
      <c r="AO287" s="3"/>
      <c r="AP287" s="3"/>
      <c r="AQ287" s="3"/>
      <c r="AR287" s="6"/>
      <c r="AS287" s="3"/>
      <c r="AT287" s="3"/>
      <c r="AU287" s="3"/>
      <c r="AV287" s="3"/>
      <c r="AW287" s="3"/>
      <c r="AX287" s="6"/>
      <c r="AY287" s="3"/>
      <c r="AZ287" s="3"/>
      <c r="BA287" s="3"/>
      <c r="BB287" s="3"/>
      <c r="BC287" s="3"/>
      <c r="BD287" s="3"/>
      <c r="BE287" s="3"/>
      <c r="BF287" s="3"/>
      <c r="BG287" s="3"/>
      <c r="BH287" s="3"/>
      <c r="BI287" s="3"/>
      <c r="BJ287" s="3"/>
      <c r="BK287" s="3"/>
      <c r="BL287" s="3"/>
      <c r="BM287" s="3"/>
      <c r="BN287" s="3"/>
      <c r="BO287" s="3"/>
      <c r="BP287" s="3"/>
      <c r="BQ287" s="3"/>
      <c r="BR287" s="88"/>
      <c r="BS287" s="88"/>
      <c r="BT287" s="88"/>
      <c r="BU287" s="88"/>
      <c r="BV287" s="88"/>
      <c r="BW287" s="88"/>
      <c r="BX287" s="3"/>
      <c r="BY287" s="3"/>
    </row>
    <row r="288" spans="1:77" ht="93.75" customHeight="1" x14ac:dyDescent="0.25">
      <c r="A288" s="3">
        <v>286</v>
      </c>
      <c r="B288" s="14" t="s">
        <v>154</v>
      </c>
      <c r="C288" s="14" t="s">
        <v>20</v>
      </c>
      <c r="D288" s="14" t="s">
        <v>706</v>
      </c>
      <c r="E288" s="62" t="str">
        <f t="shared" si="134"/>
        <v>ссылка</v>
      </c>
      <c r="F288" s="39">
        <v>2371000202</v>
      </c>
      <c r="G288" s="78" t="s">
        <v>705</v>
      </c>
      <c r="H288" s="78" t="s">
        <v>526</v>
      </c>
      <c r="I288" s="14" t="s">
        <v>163</v>
      </c>
      <c r="J288" s="21">
        <v>43553</v>
      </c>
      <c r="K288" s="14" t="s">
        <v>707</v>
      </c>
      <c r="L288" s="14" t="s">
        <v>154</v>
      </c>
      <c r="M288" s="14" t="s">
        <v>24</v>
      </c>
      <c r="N288" s="2" t="s">
        <v>711</v>
      </c>
      <c r="O288" s="5">
        <v>43643</v>
      </c>
      <c r="P288" s="13" t="s">
        <v>50</v>
      </c>
      <c r="Q288" s="7">
        <v>1200</v>
      </c>
      <c r="R288" s="2" t="s">
        <v>711</v>
      </c>
      <c r="S288" s="5"/>
      <c r="T288" s="13"/>
      <c r="U288" s="6"/>
      <c r="V288" s="3"/>
      <c r="W288" s="3"/>
      <c r="X288" s="3"/>
      <c r="Y288" s="3"/>
      <c r="Z288" s="6"/>
      <c r="AA288" s="3"/>
      <c r="AB288" s="3"/>
      <c r="AC288" s="3"/>
      <c r="AD288" s="3"/>
      <c r="AE288" s="3"/>
      <c r="AF288" s="6"/>
      <c r="AG288" s="3"/>
      <c r="AH288" s="3"/>
      <c r="AI288" s="3"/>
      <c r="AJ288" s="3"/>
      <c r="AK288" s="3"/>
      <c r="AL288" s="6"/>
      <c r="AM288" s="3"/>
      <c r="AN288" s="3"/>
      <c r="AO288" s="3"/>
      <c r="AP288" s="3"/>
      <c r="AQ288" s="3"/>
      <c r="AR288" s="6"/>
      <c r="AS288" s="3"/>
      <c r="AT288" s="3"/>
      <c r="AU288" s="3"/>
      <c r="AV288" s="3"/>
      <c r="AW288" s="3"/>
      <c r="AX288" s="6"/>
      <c r="AY288" s="3"/>
      <c r="AZ288" s="3"/>
      <c r="BA288" s="3"/>
      <c r="BB288" s="3"/>
      <c r="BC288" s="3"/>
      <c r="BD288" s="3"/>
      <c r="BE288" s="3"/>
      <c r="BF288" s="3"/>
      <c r="BG288" s="3"/>
      <c r="BH288" s="3"/>
      <c r="BI288" s="3"/>
      <c r="BJ288" s="3"/>
      <c r="BK288" s="3"/>
      <c r="BL288" s="3"/>
      <c r="BM288" s="3"/>
      <c r="BN288" s="3"/>
      <c r="BO288" s="3"/>
      <c r="BP288" s="3"/>
      <c r="BQ288" s="3"/>
      <c r="BR288" s="88"/>
      <c r="BS288" s="88"/>
      <c r="BT288" s="88"/>
      <c r="BU288" s="88"/>
      <c r="BV288" s="88"/>
      <c r="BW288" s="88"/>
      <c r="BX288" s="3"/>
      <c r="BY288" s="3"/>
    </row>
    <row r="289" spans="1:77" ht="99" customHeight="1" x14ac:dyDescent="0.25">
      <c r="A289" s="3">
        <v>287</v>
      </c>
      <c r="B289" s="14" t="s">
        <v>155</v>
      </c>
      <c r="C289" s="14" t="s">
        <v>20</v>
      </c>
      <c r="D289" s="14" t="s">
        <v>157</v>
      </c>
      <c r="E289" s="62" t="str">
        <f t="shared" si="133"/>
        <v>ссылка</v>
      </c>
      <c r="F289" s="14">
        <v>2339020490</v>
      </c>
      <c r="G289" s="24" t="s">
        <v>158</v>
      </c>
      <c r="H289" s="24" t="s">
        <v>526</v>
      </c>
      <c r="I289" s="14" t="s">
        <v>21</v>
      </c>
      <c r="J289" s="21">
        <v>43047</v>
      </c>
      <c r="K289" s="14" t="s">
        <v>102</v>
      </c>
      <c r="L289" s="14" t="s">
        <v>155</v>
      </c>
      <c r="M289" s="26" t="s">
        <v>156</v>
      </c>
      <c r="N289" s="2" t="s">
        <v>413</v>
      </c>
      <c r="O289" s="5">
        <v>43334</v>
      </c>
      <c r="P289" s="11" t="s">
        <v>47</v>
      </c>
      <c r="Q289" s="7">
        <v>62413.2</v>
      </c>
      <c r="R289" s="2" t="s">
        <v>413</v>
      </c>
      <c r="S289" s="5">
        <v>43339</v>
      </c>
      <c r="T289" s="11" t="s">
        <v>29</v>
      </c>
      <c r="U289" s="6">
        <v>16988.099999999999</v>
      </c>
      <c r="V289" s="5">
        <v>43724</v>
      </c>
      <c r="W289" s="3" t="s">
        <v>31</v>
      </c>
      <c r="X289" s="13" t="s">
        <v>32</v>
      </c>
      <c r="Y289" s="3" t="s">
        <v>34</v>
      </c>
      <c r="Z289" s="6">
        <v>0</v>
      </c>
      <c r="AA289" s="13" t="s">
        <v>40</v>
      </c>
      <c r="AB289" s="5">
        <v>43780</v>
      </c>
      <c r="AC289" s="3" t="s">
        <v>31</v>
      </c>
      <c r="AD289" s="13" t="s">
        <v>37</v>
      </c>
      <c r="AE289" s="3" t="s">
        <v>34</v>
      </c>
      <c r="AF289" s="6">
        <v>0</v>
      </c>
      <c r="AG289" s="13" t="s">
        <v>39</v>
      </c>
      <c r="AH289" s="3" t="s">
        <v>569</v>
      </c>
      <c r="AI289" s="3" t="s">
        <v>42</v>
      </c>
      <c r="AJ289" s="13" t="s">
        <v>43</v>
      </c>
      <c r="AK289" s="3" t="s">
        <v>34</v>
      </c>
      <c r="AL289" s="6">
        <v>0</v>
      </c>
      <c r="AM289" s="13" t="s">
        <v>44</v>
      </c>
      <c r="AN289" s="3"/>
      <c r="AO289" s="3"/>
      <c r="AP289" s="3"/>
      <c r="AQ289" s="3"/>
      <c r="AR289" s="6"/>
      <c r="AS289" s="3"/>
      <c r="AT289" s="3"/>
      <c r="AU289" s="3"/>
      <c r="AV289" s="3"/>
      <c r="AW289" s="3"/>
      <c r="AX289" s="6"/>
      <c r="AY289" s="3"/>
      <c r="AZ289" s="3"/>
      <c r="BA289" s="3"/>
      <c r="BB289" s="3"/>
      <c r="BC289" s="3"/>
      <c r="BD289" s="3"/>
      <c r="BE289" s="3"/>
      <c r="BF289" s="3"/>
      <c r="BG289" s="3"/>
      <c r="BH289" s="3"/>
      <c r="BI289" s="3"/>
      <c r="BJ289" s="3"/>
      <c r="BK289" s="3"/>
      <c r="BL289" s="3"/>
      <c r="BM289" s="3"/>
      <c r="BN289" s="3"/>
      <c r="BO289" s="3"/>
      <c r="BP289" s="3"/>
      <c r="BQ289" s="3"/>
      <c r="BR289" s="88"/>
      <c r="BS289" s="88"/>
      <c r="BT289" s="88"/>
      <c r="BU289" s="88"/>
      <c r="BV289" s="88"/>
      <c r="BW289" s="88"/>
      <c r="BX289" s="3"/>
      <c r="BY289" s="3"/>
    </row>
    <row r="290" spans="1:77" ht="82.5" customHeight="1" x14ac:dyDescent="0.25">
      <c r="A290" s="3">
        <v>288</v>
      </c>
      <c r="B290" s="14" t="s">
        <v>159</v>
      </c>
      <c r="C290" s="14" t="s">
        <v>20</v>
      </c>
      <c r="D290" s="14" t="s">
        <v>280</v>
      </c>
      <c r="E290" s="62" t="str">
        <f t="shared" ref="E290:E297" si="135">IF(D290&lt;&gt;"",HYPERLINK("http://kad.arbitr.ru/Card?number="&amp;IF(MID(D290,SEARCH("/",D290)+1,2)&lt;&gt;"20",MID(D290,1,SEARCH("/",D290))&amp;"20"&amp;MID(D290,SEARCH("/",D290)+1,2),D290),"ссылка"),"")</f>
        <v>ссылка</v>
      </c>
      <c r="F290" s="25">
        <v>2333002713</v>
      </c>
      <c r="G290" s="78" t="s">
        <v>281</v>
      </c>
      <c r="H290" s="78" t="s">
        <v>526</v>
      </c>
      <c r="I290" s="14" t="s">
        <v>21</v>
      </c>
      <c r="J290" s="21">
        <v>43389</v>
      </c>
      <c r="K290" s="14" t="s">
        <v>282</v>
      </c>
      <c r="L290" s="14" t="s">
        <v>159</v>
      </c>
      <c r="M290" s="14" t="s">
        <v>156</v>
      </c>
      <c r="N290" s="2" t="s">
        <v>283</v>
      </c>
      <c r="O290" s="5">
        <v>43461</v>
      </c>
      <c r="P290" s="11" t="s">
        <v>50</v>
      </c>
      <c r="Q290" s="7">
        <v>160323.1</v>
      </c>
      <c r="R290" s="2" t="s">
        <v>283</v>
      </c>
      <c r="S290" s="5">
        <v>43515</v>
      </c>
      <c r="T290" s="13" t="s">
        <v>51</v>
      </c>
      <c r="U290" s="6">
        <v>189579.2</v>
      </c>
      <c r="V290" s="5">
        <v>43608</v>
      </c>
      <c r="W290" s="3" t="s">
        <v>31</v>
      </c>
      <c r="X290" s="13" t="s">
        <v>32</v>
      </c>
      <c r="Y290" s="3" t="s">
        <v>34</v>
      </c>
      <c r="Z290" s="6">
        <v>0</v>
      </c>
      <c r="AA290" s="13" t="s">
        <v>40</v>
      </c>
      <c r="AB290" s="5">
        <v>43654</v>
      </c>
      <c r="AC290" s="3" t="s">
        <v>31</v>
      </c>
      <c r="AD290" s="13" t="s">
        <v>37</v>
      </c>
      <c r="AE290" s="3" t="s">
        <v>34</v>
      </c>
      <c r="AF290" s="6">
        <v>0</v>
      </c>
      <c r="AG290" s="13" t="s">
        <v>39</v>
      </c>
      <c r="AH290" s="3" t="s">
        <v>284</v>
      </c>
      <c r="AI290" s="3" t="s">
        <v>42</v>
      </c>
      <c r="AJ290" s="13" t="s">
        <v>43</v>
      </c>
      <c r="AK290" s="3" t="s">
        <v>34</v>
      </c>
      <c r="AL290" s="6">
        <v>0</v>
      </c>
      <c r="AM290" s="13" t="s">
        <v>44</v>
      </c>
      <c r="AN290" s="3" t="s">
        <v>915</v>
      </c>
      <c r="AO290" s="3" t="s">
        <v>42</v>
      </c>
      <c r="AP290" s="13" t="s">
        <v>83</v>
      </c>
      <c r="AQ290" s="3"/>
      <c r="AR290" s="6"/>
      <c r="AS290" s="3"/>
      <c r="AT290" s="3"/>
      <c r="AU290" s="3"/>
      <c r="AV290" s="3"/>
      <c r="AW290" s="3"/>
      <c r="AX290" s="6"/>
      <c r="AY290" s="3"/>
      <c r="AZ290" s="3"/>
      <c r="BA290" s="3"/>
      <c r="BB290" s="3"/>
      <c r="BC290" s="3"/>
      <c r="BD290" s="3"/>
      <c r="BE290" s="3"/>
      <c r="BF290" s="3"/>
      <c r="BG290" s="3"/>
      <c r="BH290" s="3"/>
      <c r="BI290" s="3"/>
      <c r="BJ290" s="3"/>
      <c r="BK290" s="3"/>
      <c r="BL290" s="3"/>
      <c r="BM290" s="3"/>
      <c r="BN290" s="3"/>
      <c r="BO290" s="3"/>
      <c r="BP290" s="3"/>
      <c r="BQ290" s="3"/>
      <c r="BR290" s="88"/>
      <c r="BS290" s="88"/>
      <c r="BT290" s="88"/>
      <c r="BU290" s="88"/>
      <c r="BV290" s="88"/>
      <c r="BW290" s="88"/>
      <c r="BX290" s="3"/>
      <c r="BY290" s="3"/>
    </row>
    <row r="291" spans="1:77" ht="157.5" x14ac:dyDescent="0.25">
      <c r="A291" s="3">
        <v>289</v>
      </c>
      <c r="B291" s="14" t="s">
        <v>262</v>
      </c>
      <c r="C291" s="14" t="s">
        <v>77</v>
      </c>
      <c r="D291" s="14" t="s">
        <v>350</v>
      </c>
      <c r="E291" s="62" t="str">
        <f t="shared" si="135"/>
        <v>ссылка</v>
      </c>
      <c r="F291" s="67">
        <v>2315140076</v>
      </c>
      <c r="G291" s="78" t="s">
        <v>351</v>
      </c>
      <c r="H291" s="78" t="s">
        <v>526</v>
      </c>
      <c r="I291" s="14" t="s">
        <v>21</v>
      </c>
      <c r="J291" s="21">
        <v>42296</v>
      </c>
      <c r="K291" s="14" t="s">
        <v>352</v>
      </c>
      <c r="L291" s="14" t="s">
        <v>262</v>
      </c>
      <c r="M291" s="14" t="s">
        <v>23</v>
      </c>
      <c r="N291" s="2" t="s">
        <v>836</v>
      </c>
      <c r="O291" s="5">
        <v>42457</v>
      </c>
      <c r="P291" s="13" t="s">
        <v>13</v>
      </c>
      <c r="Q291" s="7">
        <v>0</v>
      </c>
      <c r="R291" s="2" t="s">
        <v>836</v>
      </c>
      <c r="S291" s="5">
        <v>42933</v>
      </c>
      <c r="T291" s="13" t="s">
        <v>51</v>
      </c>
      <c r="U291" s="6">
        <v>29189.83</v>
      </c>
      <c r="V291" s="5">
        <v>43031</v>
      </c>
      <c r="W291" s="3" t="s">
        <v>31</v>
      </c>
      <c r="X291" s="13" t="s">
        <v>32</v>
      </c>
      <c r="Y291" s="3" t="s">
        <v>34</v>
      </c>
      <c r="Z291" s="6">
        <v>0</v>
      </c>
      <c r="AA291" s="13" t="s">
        <v>40</v>
      </c>
      <c r="AB291" s="5">
        <v>43194</v>
      </c>
      <c r="AC291" s="3" t="s">
        <v>31</v>
      </c>
      <c r="AD291" s="13" t="s">
        <v>37</v>
      </c>
      <c r="AE291" s="3" t="s">
        <v>34</v>
      </c>
      <c r="AF291" s="6">
        <v>0</v>
      </c>
      <c r="AG291" s="13" t="s">
        <v>39</v>
      </c>
      <c r="AH291" s="3" t="s">
        <v>837</v>
      </c>
      <c r="AI291" s="3" t="s">
        <v>42</v>
      </c>
      <c r="AJ291" s="13" t="s">
        <v>43</v>
      </c>
      <c r="AK291" s="3" t="s">
        <v>838</v>
      </c>
      <c r="AL291" s="6">
        <v>0</v>
      </c>
      <c r="AM291" s="13" t="s">
        <v>44</v>
      </c>
      <c r="AN291" s="3"/>
      <c r="AO291" s="3"/>
      <c r="AP291" s="3"/>
      <c r="AQ291" s="3"/>
      <c r="AR291" s="6"/>
      <c r="AS291" s="3"/>
      <c r="AT291" s="3"/>
      <c r="AU291" s="3"/>
      <c r="AV291" s="3"/>
      <c r="AW291" s="3"/>
      <c r="AX291" s="6"/>
      <c r="AY291" s="3"/>
      <c r="AZ291" s="3"/>
      <c r="BA291" s="3"/>
      <c r="BB291" s="3"/>
      <c r="BC291" s="3"/>
      <c r="BD291" s="3"/>
      <c r="BE291" s="3"/>
      <c r="BF291" s="3"/>
      <c r="BG291" s="3"/>
      <c r="BH291" s="3"/>
      <c r="BI291" s="3"/>
      <c r="BJ291" s="3"/>
      <c r="BK291" s="3"/>
      <c r="BL291" s="3"/>
      <c r="BM291" s="3"/>
      <c r="BN291" s="3"/>
      <c r="BO291" s="3"/>
      <c r="BP291" s="3"/>
      <c r="BQ291" s="3"/>
      <c r="BR291" s="88"/>
      <c r="BS291" s="88"/>
      <c r="BT291" s="88"/>
      <c r="BU291" s="88"/>
      <c r="BV291" s="88"/>
      <c r="BW291" s="88"/>
      <c r="BX291" s="3"/>
      <c r="BY291" s="3"/>
    </row>
    <row r="292" spans="1:77" ht="66.75" customHeight="1" x14ac:dyDescent="0.25">
      <c r="A292" s="3">
        <v>290</v>
      </c>
      <c r="B292" s="14" t="s">
        <v>259</v>
      </c>
      <c r="C292" s="14" t="s">
        <v>20</v>
      </c>
      <c r="D292" s="14" t="s">
        <v>372</v>
      </c>
      <c r="E292" s="62" t="str">
        <f t="shared" ref="E292" si="136">IF(D292&lt;&gt;"",HYPERLINK("http://kad.arbitr.ru/Card?number="&amp;IF(MID(D292,SEARCH("/",D292)+1,2)&lt;&gt;"20",MID(D292,1,SEARCH("/",D292))&amp;"20"&amp;MID(D292,SEARCH("/",D292)+1,2),D292),"ссылка"),"")</f>
        <v>ссылка</v>
      </c>
      <c r="F292" s="72">
        <v>2308033732</v>
      </c>
      <c r="G292" s="78" t="s">
        <v>373</v>
      </c>
      <c r="H292" s="78" t="s">
        <v>526</v>
      </c>
      <c r="I292" s="14" t="s">
        <v>21</v>
      </c>
      <c r="J292" s="21">
        <v>43321</v>
      </c>
      <c r="K292" s="14" t="s">
        <v>374</v>
      </c>
      <c r="L292" s="14" t="s">
        <v>259</v>
      </c>
      <c r="M292" s="14" t="s">
        <v>63</v>
      </c>
      <c r="N292" s="28" t="s">
        <v>530</v>
      </c>
      <c r="O292" s="5">
        <v>43405</v>
      </c>
      <c r="P292" s="13" t="s">
        <v>50</v>
      </c>
      <c r="Q292" s="7">
        <v>0</v>
      </c>
      <c r="R292" s="2" t="s">
        <v>531</v>
      </c>
      <c r="S292" s="5">
        <v>43564</v>
      </c>
      <c r="T292" s="13" t="s">
        <v>51</v>
      </c>
      <c r="U292" s="6">
        <v>406050</v>
      </c>
      <c r="V292" s="5">
        <v>43665</v>
      </c>
      <c r="W292" s="3" t="s">
        <v>31</v>
      </c>
      <c r="X292" s="13" t="s">
        <v>32</v>
      </c>
      <c r="Y292" s="3" t="s">
        <v>34</v>
      </c>
      <c r="Z292" s="6">
        <v>0</v>
      </c>
      <c r="AA292" s="13" t="s">
        <v>40</v>
      </c>
      <c r="AB292" s="5">
        <v>43706</v>
      </c>
      <c r="AC292" s="3" t="s">
        <v>31</v>
      </c>
      <c r="AD292" s="13" t="s">
        <v>37</v>
      </c>
      <c r="AE292" s="3" t="s">
        <v>34</v>
      </c>
      <c r="AF292" s="6">
        <v>0</v>
      </c>
      <c r="AG292" s="13" t="s">
        <v>39</v>
      </c>
      <c r="AH292" s="3" t="s">
        <v>532</v>
      </c>
      <c r="AI292" s="3" t="s">
        <v>42</v>
      </c>
      <c r="AJ292" s="13" t="s">
        <v>43</v>
      </c>
      <c r="AK292" s="3" t="s">
        <v>34</v>
      </c>
      <c r="AL292" s="6">
        <v>0</v>
      </c>
      <c r="AM292" s="13" t="s">
        <v>44</v>
      </c>
      <c r="AN292" s="3" t="s">
        <v>533</v>
      </c>
      <c r="AO292" s="3" t="s">
        <v>42</v>
      </c>
      <c r="AP292" s="13" t="s">
        <v>83</v>
      </c>
      <c r="AQ292" s="3" t="s">
        <v>34</v>
      </c>
      <c r="AR292" s="6">
        <v>0</v>
      </c>
      <c r="AS292" s="13" t="s">
        <v>89</v>
      </c>
      <c r="AT292" s="3"/>
      <c r="AU292" s="3"/>
      <c r="AV292" s="3"/>
      <c r="AW292" s="3"/>
      <c r="AX292" s="6"/>
      <c r="AY292" s="3"/>
      <c r="AZ292" s="3"/>
      <c r="BA292" s="3"/>
      <c r="BB292" s="3"/>
      <c r="BC292" s="3"/>
      <c r="BD292" s="3"/>
      <c r="BE292" s="3"/>
      <c r="BF292" s="3"/>
      <c r="BG292" s="3"/>
      <c r="BH292" s="3"/>
      <c r="BI292" s="3"/>
      <c r="BJ292" s="3"/>
      <c r="BK292" s="3"/>
      <c r="BL292" s="3"/>
      <c r="BM292" s="3"/>
      <c r="BN292" s="3"/>
      <c r="BO292" s="3"/>
      <c r="BP292" s="3"/>
      <c r="BQ292" s="3"/>
      <c r="BR292" s="88"/>
      <c r="BS292" s="88"/>
      <c r="BT292" s="88"/>
      <c r="BU292" s="88"/>
      <c r="BV292" s="88"/>
      <c r="BW292" s="88"/>
      <c r="BX292" s="3"/>
      <c r="BY292" s="3"/>
    </row>
    <row r="293" spans="1:77" ht="66.75" customHeight="1" x14ac:dyDescent="0.25">
      <c r="A293" s="3">
        <v>291</v>
      </c>
      <c r="B293" s="14" t="s">
        <v>259</v>
      </c>
      <c r="C293" s="14" t="s">
        <v>20</v>
      </c>
      <c r="D293" s="14" t="s">
        <v>372</v>
      </c>
      <c r="E293" s="62" t="str">
        <f t="shared" ref="E293" si="137">IF(D293&lt;&gt;"",HYPERLINK("http://kad.arbitr.ru/Card?number="&amp;IF(MID(D293,SEARCH("/",D293)+1,2)&lt;&gt;"20",MID(D293,1,SEARCH("/",D293))&amp;"20"&amp;MID(D293,SEARCH("/",D293)+1,2),D293),"ссылка"),"")</f>
        <v>ссылка</v>
      </c>
      <c r="F293" s="72">
        <v>2308033732</v>
      </c>
      <c r="G293" s="78" t="s">
        <v>373</v>
      </c>
      <c r="H293" s="78" t="s">
        <v>526</v>
      </c>
      <c r="I293" s="14" t="s">
        <v>21</v>
      </c>
      <c r="J293" s="21">
        <v>43321</v>
      </c>
      <c r="K293" s="14" t="s">
        <v>374</v>
      </c>
      <c r="L293" s="14" t="s">
        <v>259</v>
      </c>
      <c r="M293" s="14" t="s">
        <v>25</v>
      </c>
      <c r="N293" s="2" t="s">
        <v>534</v>
      </c>
      <c r="O293" s="5">
        <v>43405</v>
      </c>
      <c r="P293" s="13" t="s">
        <v>50</v>
      </c>
      <c r="Q293" s="7">
        <v>0</v>
      </c>
      <c r="R293" s="2" t="s">
        <v>534</v>
      </c>
      <c r="S293" s="5">
        <v>43564</v>
      </c>
      <c r="T293" s="13" t="s">
        <v>51</v>
      </c>
      <c r="U293" s="6">
        <v>1013</v>
      </c>
      <c r="V293" s="5">
        <v>43665</v>
      </c>
      <c r="W293" s="3" t="s">
        <v>31</v>
      </c>
      <c r="X293" s="13" t="s">
        <v>32</v>
      </c>
      <c r="Y293" s="3" t="s">
        <v>34</v>
      </c>
      <c r="Z293" s="6">
        <v>0</v>
      </c>
      <c r="AA293" s="13" t="s">
        <v>40</v>
      </c>
      <c r="AB293" s="5">
        <v>43706</v>
      </c>
      <c r="AC293" s="3" t="s">
        <v>31</v>
      </c>
      <c r="AD293" s="13" t="s">
        <v>37</v>
      </c>
      <c r="AE293" s="3" t="s">
        <v>34</v>
      </c>
      <c r="AF293" s="6">
        <v>0</v>
      </c>
      <c r="AG293" s="13" t="s">
        <v>39</v>
      </c>
      <c r="AH293" s="3" t="s">
        <v>535</v>
      </c>
      <c r="AI293" s="3" t="s">
        <v>42</v>
      </c>
      <c r="AJ293" s="13" t="s">
        <v>43</v>
      </c>
      <c r="AK293" s="3" t="s">
        <v>34</v>
      </c>
      <c r="AL293" s="6">
        <v>0</v>
      </c>
      <c r="AM293" s="13" t="s">
        <v>44</v>
      </c>
      <c r="AN293" s="3" t="s">
        <v>536</v>
      </c>
      <c r="AO293" s="3" t="s">
        <v>42</v>
      </c>
      <c r="AP293" s="13" t="s">
        <v>83</v>
      </c>
      <c r="AQ293" s="3" t="s">
        <v>34</v>
      </c>
      <c r="AR293" s="6">
        <v>0</v>
      </c>
      <c r="AS293" s="3"/>
      <c r="AT293" s="3"/>
      <c r="AU293" s="3"/>
      <c r="AV293" s="3"/>
      <c r="AW293" s="3"/>
      <c r="AX293" s="6"/>
      <c r="AY293" s="3"/>
      <c r="AZ293" s="3"/>
      <c r="BA293" s="3"/>
      <c r="BB293" s="3"/>
      <c r="BC293" s="3"/>
      <c r="BD293" s="3"/>
      <c r="BE293" s="3"/>
      <c r="BF293" s="3"/>
      <c r="BG293" s="3"/>
      <c r="BH293" s="3"/>
      <c r="BI293" s="3"/>
      <c r="BJ293" s="3"/>
      <c r="BK293" s="3"/>
      <c r="BL293" s="3"/>
      <c r="BM293" s="3"/>
      <c r="BN293" s="3"/>
      <c r="BO293" s="3"/>
      <c r="BP293" s="3"/>
      <c r="BQ293" s="3"/>
      <c r="BR293" s="88"/>
      <c r="BS293" s="88"/>
      <c r="BT293" s="88"/>
      <c r="BU293" s="88"/>
      <c r="BV293" s="88"/>
      <c r="BW293" s="88"/>
      <c r="BX293" s="3"/>
      <c r="BY293" s="3"/>
    </row>
    <row r="294" spans="1:77" ht="78" customHeight="1" x14ac:dyDescent="0.25">
      <c r="A294" s="3">
        <v>292</v>
      </c>
      <c r="B294" s="14" t="s">
        <v>200</v>
      </c>
      <c r="C294" s="14" t="s">
        <v>82</v>
      </c>
      <c r="D294" s="14" t="s">
        <v>375</v>
      </c>
      <c r="E294" s="62" t="str">
        <f t="shared" si="135"/>
        <v>ссылка</v>
      </c>
      <c r="F294" s="67">
        <v>2325017152</v>
      </c>
      <c r="G294" s="78" t="s">
        <v>376</v>
      </c>
      <c r="H294" s="78" t="s">
        <v>526</v>
      </c>
      <c r="I294" s="14" t="s">
        <v>21</v>
      </c>
      <c r="J294" s="21">
        <v>41942</v>
      </c>
      <c r="K294" s="14" t="s">
        <v>377</v>
      </c>
      <c r="L294" s="14" t="s">
        <v>200</v>
      </c>
      <c r="M294" s="14" t="s">
        <v>63</v>
      </c>
      <c r="N294" s="2" t="s">
        <v>464</v>
      </c>
      <c r="O294" s="5">
        <v>41997</v>
      </c>
      <c r="P294" s="13" t="s">
        <v>465</v>
      </c>
      <c r="Q294" s="7">
        <v>73382.399999999994</v>
      </c>
      <c r="R294" s="2" t="s">
        <v>466</v>
      </c>
      <c r="S294" s="5">
        <v>42954</v>
      </c>
      <c r="T294" s="13" t="s">
        <v>457</v>
      </c>
      <c r="U294" s="6">
        <v>249440.1</v>
      </c>
      <c r="V294" s="5">
        <v>43005</v>
      </c>
      <c r="W294" s="3" t="s">
        <v>31</v>
      </c>
      <c r="X294" s="13" t="s">
        <v>32</v>
      </c>
      <c r="Y294" s="3" t="s">
        <v>34</v>
      </c>
      <c r="Z294" s="6">
        <v>0</v>
      </c>
      <c r="AA294" s="13" t="s">
        <v>40</v>
      </c>
      <c r="AB294" s="5">
        <v>43062</v>
      </c>
      <c r="AC294" s="3" t="s">
        <v>31</v>
      </c>
      <c r="AD294" s="13" t="s">
        <v>37</v>
      </c>
      <c r="AE294" s="3" t="s">
        <v>34</v>
      </c>
      <c r="AF294" s="6">
        <v>0</v>
      </c>
      <c r="AG294" s="13" t="s">
        <v>39</v>
      </c>
      <c r="AH294" s="3" t="s">
        <v>537</v>
      </c>
      <c r="AI294" s="3" t="s">
        <v>42</v>
      </c>
      <c r="AJ294" s="13" t="s">
        <v>43</v>
      </c>
      <c r="AK294" s="3" t="s">
        <v>34</v>
      </c>
      <c r="AL294" s="6">
        <v>0</v>
      </c>
      <c r="AM294" s="13" t="s">
        <v>44</v>
      </c>
      <c r="AN294" s="3" t="s">
        <v>916</v>
      </c>
      <c r="AO294" s="3" t="s">
        <v>42</v>
      </c>
      <c r="AP294" s="13" t="s">
        <v>83</v>
      </c>
      <c r="AQ294" s="3"/>
      <c r="AR294" s="6"/>
      <c r="AS294" s="3"/>
      <c r="AT294" s="3"/>
      <c r="AU294" s="3"/>
      <c r="AV294" s="3"/>
      <c r="AW294" s="3"/>
      <c r="AX294" s="6"/>
      <c r="AY294" s="3"/>
      <c r="AZ294" s="3"/>
      <c r="BA294" s="3"/>
      <c r="BB294" s="3"/>
      <c r="BC294" s="3"/>
      <c r="BD294" s="3"/>
      <c r="BE294" s="3"/>
      <c r="BF294" s="3"/>
      <c r="BG294" s="3"/>
      <c r="BH294" s="3"/>
      <c r="BI294" s="3"/>
      <c r="BJ294" s="3"/>
      <c r="BK294" s="3"/>
      <c r="BL294" s="3"/>
      <c r="BM294" s="3"/>
      <c r="BN294" s="3"/>
      <c r="BO294" s="3"/>
      <c r="BP294" s="3"/>
      <c r="BQ294" s="3"/>
      <c r="BR294" s="88"/>
      <c r="BS294" s="88"/>
      <c r="BT294" s="88"/>
      <c r="BU294" s="88"/>
      <c r="BV294" s="88"/>
      <c r="BW294" s="88"/>
      <c r="BX294" s="3" t="s">
        <v>538</v>
      </c>
      <c r="BY294" s="3"/>
    </row>
    <row r="295" spans="1:77" ht="83.25" customHeight="1" x14ac:dyDescent="0.25">
      <c r="A295" s="3">
        <v>293</v>
      </c>
      <c r="B295" s="14" t="s">
        <v>200</v>
      </c>
      <c r="C295" s="14" t="s">
        <v>20</v>
      </c>
      <c r="D295" s="14" t="s">
        <v>378</v>
      </c>
      <c r="E295" s="62" t="str">
        <f t="shared" si="135"/>
        <v>ссылка</v>
      </c>
      <c r="F295" s="67">
        <v>232501797434</v>
      </c>
      <c r="G295" s="74" t="s">
        <v>379</v>
      </c>
      <c r="H295" s="78" t="s">
        <v>526</v>
      </c>
      <c r="I295" s="14" t="s">
        <v>21</v>
      </c>
      <c r="J295" s="21">
        <v>42663</v>
      </c>
      <c r="K295" s="14" t="s">
        <v>380</v>
      </c>
      <c r="L295" s="14" t="s">
        <v>200</v>
      </c>
      <c r="M295" s="14" t="s">
        <v>156</v>
      </c>
      <c r="N295" s="2" t="s">
        <v>463</v>
      </c>
      <c r="O295" s="5" t="s">
        <v>139</v>
      </c>
      <c r="P295" s="11" t="s">
        <v>139</v>
      </c>
      <c r="Q295" s="7">
        <v>0</v>
      </c>
      <c r="R295" s="2" t="s">
        <v>449</v>
      </c>
      <c r="S295" s="5">
        <v>43319</v>
      </c>
      <c r="T295" s="13" t="s">
        <v>51</v>
      </c>
      <c r="U295" s="6">
        <v>46273.08</v>
      </c>
      <c r="V295" s="5">
        <v>43686</v>
      </c>
      <c r="W295" s="3" t="s">
        <v>31</v>
      </c>
      <c r="X295" s="13" t="s">
        <v>32</v>
      </c>
      <c r="Y295" s="3" t="s">
        <v>34</v>
      </c>
      <c r="Z295" s="6">
        <v>0</v>
      </c>
      <c r="AA295" s="13" t="s">
        <v>40</v>
      </c>
      <c r="AB295" s="5">
        <v>43733</v>
      </c>
      <c r="AC295" s="3" t="s">
        <v>31</v>
      </c>
      <c r="AD295" s="13" t="s">
        <v>37</v>
      </c>
      <c r="AE295" s="3" t="s">
        <v>34</v>
      </c>
      <c r="AF295" s="6">
        <v>0</v>
      </c>
      <c r="AG295" s="13" t="s">
        <v>39</v>
      </c>
      <c r="AH295" s="5">
        <v>43790</v>
      </c>
      <c r="AI295" s="3" t="s">
        <v>31</v>
      </c>
      <c r="AJ295" s="13" t="s">
        <v>43</v>
      </c>
      <c r="AK295" s="3" t="s">
        <v>34</v>
      </c>
      <c r="AL295" s="6">
        <v>0</v>
      </c>
      <c r="AM295" s="13" t="s">
        <v>44</v>
      </c>
      <c r="AN295" s="5">
        <v>43846</v>
      </c>
      <c r="AO295" s="3" t="s">
        <v>31</v>
      </c>
      <c r="AP295" s="13" t="s">
        <v>83</v>
      </c>
      <c r="AQ295" s="3" t="s">
        <v>34</v>
      </c>
      <c r="AR295" s="6">
        <v>0</v>
      </c>
      <c r="AS295" s="13" t="s">
        <v>89</v>
      </c>
      <c r="AT295" s="5">
        <v>43910</v>
      </c>
      <c r="AU295" s="3" t="s">
        <v>31</v>
      </c>
      <c r="AV295" s="13" t="s">
        <v>96</v>
      </c>
      <c r="AW295" s="3" t="s">
        <v>34</v>
      </c>
      <c r="AX295" s="6">
        <v>0</v>
      </c>
      <c r="AY295" s="13" t="s">
        <v>97</v>
      </c>
      <c r="AZ295" s="5">
        <v>43963</v>
      </c>
      <c r="BA295" s="3" t="s">
        <v>31</v>
      </c>
      <c r="BB295" s="13" t="s">
        <v>98</v>
      </c>
      <c r="BC295" s="3"/>
      <c r="BD295" s="3"/>
      <c r="BE295" s="3"/>
      <c r="BF295" s="3"/>
      <c r="BG295" s="3"/>
      <c r="BH295" s="3"/>
      <c r="BI295" s="3"/>
      <c r="BJ295" s="3"/>
      <c r="BK295" s="3"/>
      <c r="BL295" s="3"/>
      <c r="BM295" s="3"/>
      <c r="BN295" s="3"/>
      <c r="BO295" s="3"/>
      <c r="BP295" s="3"/>
      <c r="BQ295" s="3"/>
      <c r="BR295" s="88"/>
      <c r="BS295" s="88"/>
      <c r="BT295" s="88"/>
      <c r="BU295" s="88"/>
      <c r="BV295" s="88"/>
      <c r="BW295" s="88"/>
      <c r="BX295" s="3"/>
      <c r="BY295" s="3"/>
    </row>
    <row r="296" spans="1:77" ht="110.25" x14ac:dyDescent="0.25">
      <c r="A296" s="3">
        <v>294</v>
      </c>
      <c r="B296" s="14" t="s">
        <v>200</v>
      </c>
      <c r="C296" s="14" t="s">
        <v>84</v>
      </c>
      <c r="D296" s="14" t="s">
        <v>381</v>
      </c>
      <c r="E296" s="62" t="str">
        <f t="shared" si="135"/>
        <v>ссылка</v>
      </c>
      <c r="F296" s="67">
        <v>2325022794</v>
      </c>
      <c r="G296" s="78" t="s">
        <v>382</v>
      </c>
      <c r="H296" s="78" t="s">
        <v>526</v>
      </c>
      <c r="I296" s="14" t="s">
        <v>21</v>
      </c>
      <c r="J296" s="21">
        <v>43094</v>
      </c>
      <c r="K296" s="14" t="s">
        <v>383</v>
      </c>
      <c r="L296" s="14" t="s">
        <v>200</v>
      </c>
      <c r="M296" s="14" t="s">
        <v>23</v>
      </c>
      <c r="N296" s="2" t="s">
        <v>467</v>
      </c>
      <c r="O296" s="5">
        <v>43140</v>
      </c>
      <c r="P296" s="13" t="s">
        <v>50</v>
      </c>
      <c r="Q296" s="7">
        <v>13746.8</v>
      </c>
      <c r="R296" s="2" t="s">
        <v>467</v>
      </c>
      <c r="S296" s="5">
        <v>43218</v>
      </c>
      <c r="T296" s="13" t="s">
        <v>51</v>
      </c>
      <c r="U296" s="6">
        <v>41219</v>
      </c>
      <c r="V296" s="5">
        <v>43326</v>
      </c>
      <c r="W296" s="3" t="s">
        <v>31</v>
      </c>
      <c r="X296" s="13" t="s">
        <v>32</v>
      </c>
      <c r="Y296" s="3" t="s">
        <v>34</v>
      </c>
      <c r="Z296" s="6">
        <v>0</v>
      </c>
      <c r="AA296" s="13" t="s">
        <v>40</v>
      </c>
      <c r="AB296" s="5">
        <v>43740</v>
      </c>
      <c r="AC296" s="3" t="s">
        <v>31</v>
      </c>
      <c r="AD296" s="13" t="s">
        <v>37</v>
      </c>
      <c r="AE296" s="3" t="s">
        <v>34</v>
      </c>
      <c r="AF296" s="6">
        <v>0</v>
      </c>
      <c r="AG296" s="13" t="s">
        <v>39</v>
      </c>
      <c r="AH296" s="3" t="s">
        <v>468</v>
      </c>
      <c r="AI296" s="3" t="s">
        <v>42</v>
      </c>
      <c r="AJ296" s="13" t="s">
        <v>43</v>
      </c>
      <c r="AK296" s="3" t="s">
        <v>34</v>
      </c>
      <c r="AL296" s="6">
        <v>0</v>
      </c>
      <c r="AM296" s="13" t="s">
        <v>44</v>
      </c>
      <c r="AN296" s="3" t="s">
        <v>469</v>
      </c>
      <c r="AO296" s="3" t="s">
        <v>42</v>
      </c>
      <c r="AP296" s="13" t="s">
        <v>83</v>
      </c>
      <c r="AQ296" s="3" t="s">
        <v>34</v>
      </c>
      <c r="AR296" s="6">
        <v>0</v>
      </c>
      <c r="AS296" s="13" t="s">
        <v>89</v>
      </c>
      <c r="AT296" s="3" t="s">
        <v>470</v>
      </c>
      <c r="AU296" s="3" t="s">
        <v>42</v>
      </c>
      <c r="AV296" s="13" t="s">
        <v>96</v>
      </c>
      <c r="AW296" s="3" t="s">
        <v>34</v>
      </c>
      <c r="AX296" s="6">
        <v>0</v>
      </c>
      <c r="AY296" s="13" t="s">
        <v>97</v>
      </c>
      <c r="AZ296" s="3"/>
      <c r="BA296" s="3"/>
      <c r="BB296" s="3"/>
      <c r="BC296" s="3"/>
      <c r="BD296" s="3"/>
      <c r="BE296" s="3"/>
      <c r="BF296" s="3"/>
      <c r="BG296" s="3"/>
      <c r="BH296" s="3"/>
      <c r="BI296" s="3"/>
      <c r="BJ296" s="3"/>
      <c r="BK296" s="3"/>
      <c r="BL296" s="3"/>
      <c r="BM296" s="3"/>
      <c r="BN296" s="3"/>
      <c r="BO296" s="3"/>
      <c r="BP296" s="3"/>
      <c r="BQ296" s="3"/>
      <c r="BR296" s="88"/>
      <c r="BS296" s="88"/>
      <c r="BT296" s="88"/>
      <c r="BU296" s="88"/>
      <c r="BV296" s="88"/>
      <c r="BW296" s="88"/>
      <c r="BX296" s="3"/>
      <c r="BY296" s="3"/>
    </row>
    <row r="297" spans="1:77" ht="97.5" customHeight="1" x14ac:dyDescent="0.25">
      <c r="A297" s="3">
        <v>295</v>
      </c>
      <c r="B297" s="14" t="s">
        <v>285</v>
      </c>
      <c r="C297" s="14" t="s">
        <v>20</v>
      </c>
      <c r="D297" s="14" t="s">
        <v>286</v>
      </c>
      <c r="E297" s="62" t="str">
        <f t="shared" si="135"/>
        <v>ссылка</v>
      </c>
      <c r="F297" s="25">
        <v>2344014774</v>
      </c>
      <c r="G297" s="78" t="s">
        <v>287</v>
      </c>
      <c r="H297" s="78" t="s">
        <v>526</v>
      </c>
      <c r="I297" s="14" t="s">
        <v>21</v>
      </c>
      <c r="J297" s="21">
        <v>43382</v>
      </c>
      <c r="K297" s="14" t="s">
        <v>288</v>
      </c>
      <c r="L297" s="14" t="s">
        <v>285</v>
      </c>
      <c r="M297" s="14" t="s">
        <v>156</v>
      </c>
      <c r="N297" s="2" t="s">
        <v>713</v>
      </c>
      <c r="O297" s="5">
        <v>43411</v>
      </c>
      <c r="P297" s="11" t="s">
        <v>50</v>
      </c>
      <c r="Q297" s="7">
        <v>234109.9</v>
      </c>
      <c r="R297" s="9"/>
      <c r="S297" s="3"/>
      <c r="T297" s="3"/>
      <c r="U297" s="6"/>
      <c r="V297" s="3"/>
      <c r="W297" s="3"/>
      <c r="X297" s="3"/>
      <c r="Y297" s="3"/>
      <c r="Z297" s="6"/>
      <c r="AA297" s="3"/>
      <c r="AB297" s="3"/>
      <c r="AC297" s="3"/>
      <c r="AD297" s="3"/>
      <c r="AE297" s="3"/>
      <c r="AF297" s="6"/>
      <c r="AG297" s="3"/>
      <c r="AH297" s="3"/>
      <c r="AI297" s="3"/>
      <c r="AJ297" s="3"/>
      <c r="AK297" s="3"/>
      <c r="AL297" s="6"/>
      <c r="AM297" s="3"/>
      <c r="AN297" s="3"/>
      <c r="AO297" s="3"/>
      <c r="AP297" s="3"/>
      <c r="AQ297" s="3"/>
      <c r="AR297" s="6"/>
      <c r="AS297" s="3"/>
      <c r="AT297" s="3"/>
      <c r="AU297" s="3"/>
      <c r="AV297" s="3"/>
      <c r="AW297" s="3"/>
      <c r="AX297" s="6"/>
      <c r="AY297" s="3"/>
      <c r="AZ297" s="3"/>
      <c r="BA297" s="3"/>
      <c r="BB297" s="3"/>
      <c r="BC297" s="3"/>
      <c r="BD297" s="3"/>
      <c r="BE297" s="3"/>
      <c r="BF297" s="3"/>
      <c r="BG297" s="3"/>
      <c r="BH297" s="3"/>
      <c r="BI297" s="3"/>
      <c r="BJ297" s="3"/>
      <c r="BK297" s="3"/>
      <c r="BL297" s="3"/>
      <c r="BM297" s="3"/>
      <c r="BN297" s="3"/>
      <c r="BO297" s="3"/>
      <c r="BP297" s="3"/>
      <c r="BQ297" s="3"/>
      <c r="BR297" s="88"/>
      <c r="BS297" s="88"/>
      <c r="BT297" s="88"/>
      <c r="BU297" s="88"/>
      <c r="BV297" s="88"/>
      <c r="BW297" s="88"/>
      <c r="BX297" s="3"/>
      <c r="BY297" s="3"/>
    </row>
    <row r="298" spans="1:77" ht="157.5" customHeight="1" x14ac:dyDescent="0.25">
      <c r="A298" s="3">
        <v>296</v>
      </c>
      <c r="B298" s="14" t="s">
        <v>217</v>
      </c>
      <c r="C298" s="14" t="s">
        <v>20</v>
      </c>
      <c r="D298" s="14" t="s">
        <v>385</v>
      </c>
      <c r="E298" s="62" t="str">
        <f t="shared" ref="E298:E310" si="138">IF(D298&lt;&gt;"",HYPERLINK("http://kad.arbitr.ru/Card?number="&amp;IF(MID(D298,SEARCH("/",D298)+1,2)&lt;&gt;"20",MID(D298,1,SEARCH("/",D298))&amp;"20"&amp;MID(D298,SEARCH("/",D298)+1,2),D298),"ссылка"),"")</f>
        <v>ссылка</v>
      </c>
      <c r="F298" s="35">
        <v>2330033287</v>
      </c>
      <c r="G298" s="78" t="s">
        <v>386</v>
      </c>
      <c r="H298" s="78" t="s">
        <v>526</v>
      </c>
      <c r="I298" s="14" t="s">
        <v>21</v>
      </c>
      <c r="J298" s="21">
        <v>42836</v>
      </c>
      <c r="K298" s="14" t="s">
        <v>387</v>
      </c>
      <c r="L298" s="14" t="s">
        <v>217</v>
      </c>
      <c r="M298" s="14" t="s">
        <v>156</v>
      </c>
      <c r="N298" s="2" t="s">
        <v>555</v>
      </c>
      <c r="O298" s="5">
        <v>42895</v>
      </c>
      <c r="P298" s="13" t="s">
        <v>50</v>
      </c>
      <c r="Q298" s="7">
        <v>32326.41</v>
      </c>
      <c r="R298" s="9"/>
      <c r="S298" s="3"/>
      <c r="T298" s="3"/>
      <c r="U298" s="6"/>
      <c r="V298" s="3"/>
      <c r="W298" s="3"/>
      <c r="X298" s="3"/>
      <c r="Y298" s="3"/>
      <c r="Z298" s="6"/>
      <c r="AA298" s="3"/>
      <c r="AB298" s="3"/>
      <c r="AC298" s="3"/>
      <c r="AD298" s="3"/>
      <c r="AE298" s="3"/>
      <c r="AF298" s="6"/>
      <c r="AG298" s="3"/>
      <c r="AH298" s="3"/>
      <c r="AI298" s="3"/>
      <c r="AJ298" s="3"/>
      <c r="AK298" s="3"/>
      <c r="AL298" s="6"/>
      <c r="AM298" s="3"/>
      <c r="AN298" s="3"/>
      <c r="AO298" s="3"/>
      <c r="AP298" s="3"/>
      <c r="AQ298" s="3"/>
      <c r="AR298" s="6"/>
      <c r="AS298" s="3"/>
      <c r="AT298" s="3"/>
      <c r="AU298" s="3"/>
      <c r="AV298" s="3"/>
      <c r="AW298" s="3"/>
      <c r="AX298" s="6"/>
      <c r="AY298" s="3"/>
      <c r="AZ298" s="3"/>
      <c r="BA298" s="3"/>
      <c r="BB298" s="3"/>
      <c r="BC298" s="3"/>
      <c r="BD298" s="3"/>
      <c r="BE298" s="3"/>
      <c r="BF298" s="3"/>
      <c r="BG298" s="3"/>
      <c r="BH298" s="3"/>
      <c r="BI298" s="3"/>
      <c r="BJ298" s="3"/>
      <c r="BK298" s="3"/>
      <c r="BL298" s="3"/>
      <c r="BM298" s="3"/>
      <c r="BN298" s="3"/>
      <c r="BO298" s="3"/>
      <c r="BP298" s="3"/>
      <c r="BQ298" s="3"/>
      <c r="BR298" s="88"/>
      <c r="BS298" s="88"/>
      <c r="BT298" s="88"/>
      <c r="BU298" s="88"/>
      <c r="BV298" s="88"/>
      <c r="BW298" s="88"/>
      <c r="BX298" s="3"/>
      <c r="BY298" s="3"/>
    </row>
    <row r="299" spans="1:77" ht="114" customHeight="1" x14ac:dyDescent="0.25">
      <c r="A299" s="3">
        <v>297</v>
      </c>
      <c r="B299" s="14" t="s">
        <v>217</v>
      </c>
      <c r="C299" s="14" t="s">
        <v>87</v>
      </c>
      <c r="D299" s="14" t="s">
        <v>388</v>
      </c>
      <c r="E299" s="62" t="str">
        <f t="shared" si="138"/>
        <v>ссылка</v>
      </c>
      <c r="F299" s="35">
        <v>2330033801</v>
      </c>
      <c r="G299" s="78" t="s">
        <v>389</v>
      </c>
      <c r="H299" s="78" t="s">
        <v>526</v>
      </c>
      <c r="I299" s="14" t="s">
        <v>21</v>
      </c>
      <c r="J299" s="21">
        <v>43259</v>
      </c>
      <c r="K299" s="14" t="s">
        <v>390</v>
      </c>
      <c r="L299" s="14" t="s">
        <v>217</v>
      </c>
      <c r="M299" s="14" t="s">
        <v>63</v>
      </c>
      <c r="N299" s="9" t="s">
        <v>547</v>
      </c>
      <c r="O299" s="5">
        <v>43304</v>
      </c>
      <c r="P299" s="13" t="s">
        <v>50</v>
      </c>
      <c r="Q299" s="7">
        <v>0</v>
      </c>
      <c r="R299" s="9" t="s">
        <v>547</v>
      </c>
      <c r="S299" s="5">
        <v>43376</v>
      </c>
      <c r="T299" s="13" t="s">
        <v>51</v>
      </c>
      <c r="U299" s="6">
        <v>75656.2</v>
      </c>
      <c r="V299" s="3"/>
      <c r="W299" s="3"/>
      <c r="X299" s="3"/>
      <c r="Y299" s="3"/>
      <c r="Z299" s="6"/>
      <c r="AA299" s="3"/>
      <c r="AB299" s="3"/>
      <c r="AC299" s="3"/>
      <c r="AD299" s="3"/>
      <c r="AE299" s="3"/>
      <c r="AF299" s="6"/>
      <c r="AG299" s="3"/>
      <c r="AH299" s="3"/>
      <c r="AI299" s="3"/>
      <c r="AJ299" s="3"/>
      <c r="AK299" s="3"/>
      <c r="AL299" s="6"/>
      <c r="AM299" s="3"/>
      <c r="AN299" s="3"/>
      <c r="AO299" s="3"/>
      <c r="AP299" s="3"/>
      <c r="AQ299" s="3"/>
      <c r="AR299" s="6"/>
      <c r="AS299" s="3"/>
      <c r="AT299" s="3"/>
      <c r="AU299" s="3"/>
      <c r="AV299" s="3"/>
      <c r="AW299" s="3"/>
      <c r="AX299" s="6"/>
      <c r="AY299" s="3"/>
      <c r="AZ299" s="3"/>
      <c r="BA299" s="3"/>
      <c r="BB299" s="3"/>
      <c r="BC299" s="3"/>
      <c r="BD299" s="3"/>
      <c r="BE299" s="3"/>
      <c r="BF299" s="3"/>
      <c r="BG299" s="3"/>
      <c r="BH299" s="3"/>
      <c r="BI299" s="3"/>
      <c r="BJ299" s="3"/>
      <c r="BK299" s="3"/>
      <c r="BL299" s="3"/>
      <c r="BM299" s="3"/>
      <c r="BN299" s="3"/>
      <c r="BO299" s="3"/>
      <c r="BP299" s="3"/>
      <c r="BQ299" s="3"/>
      <c r="BR299" s="88"/>
      <c r="BS299" s="88"/>
      <c r="BT299" s="88"/>
      <c r="BU299" s="88"/>
      <c r="BV299" s="88"/>
      <c r="BW299" s="88"/>
      <c r="BX299" s="3"/>
      <c r="BY299" s="3"/>
    </row>
    <row r="300" spans="1:77" ht="126" x14ac:dyDescent="0.25">
      <c r="A300" s="3">
        <v>298</v>
      </c>
      <c r="B300" s="14" t="s">
        <v>217</v>
      </c>
      <c r="C300" s="14" t="s">
        <v>87</v>
      </c>
      <c r="D300" s="14" t="s">
        <v>388</v>
      </c>
      <c r="E300" s="62" t="str">
        <f t="shared" ref="E300" si="139">IF(D300&lt;&gt;"",HYPERLINK("http://kad.arbitr.ru/Card?number="&amp;IF(MID(D300,SEARCH("/",D300)+1,2)&lt;&gt;"20",MID(D300,1,SEARCH("/",D300))&amp;"20"&amp;MID(D300,SEARCH("/",D300)+1,2),D300),"ссылка"),"")</f>
        <v>ссылка</v>
      </c>
      <c r="F300" s="35">
        <v>2330033801</v>
      </c>
      <c r="G300" s="78" t="s">
        <v>389</v>
      </c>
      <c r="H300" s="78" t="s">
        <v>526</v>
      </c>
      <c r="I300" s="14" t="s">
        <v>21</v>
      </c>
      <c r="J300" s="21">
        <v>43259</v>
      </c>
      <c r="K300" s="14" t="s">
        <v>390</v>
      </c>
      <c r="L300" s="14" t="s">
        <v>138</v>
      </c>
      <c r="M300" s="14" t="s">
        <v>63</v>
      </c>
      <c r="N300" s="9" t="s">
        <v>548</v>
      </c>
      <c r="O300" s="5">
        <v>43304</v>
      </c>
      <c r="P300" s="13" t="s">
        <v>50</v>
      </c>
      <c r="Q300" s="7">
        <v>0</v>
      </c>
      <c r="R300" s="9" t="s">
        <v>548</v>
      </c>
      <c r="S300" s="5">
        <v>43376</v>
      </c>
      <c r="T300" s="13" t="s">
        <v>51</v>
      </c>
      <c r="U300" s="6">
        <v>58040</v>
      </c>
      <c r="V300" s="3"/>
      <c r="W300" s="3"/>
      <c r="X300" s="3"/>
      <c r="Y300" s="3"/>
      <c r="Z300" s="6"/>
      <c r="AA300" s="3"/>
      <c r="AB300" s="3"/>
      <c r="AC300" s="3"/>
      <c r="AD300" s="3"/>
      <c r="AE300" s="3"/>
      <c r="AF300" s="6"/>
      <c r="AG300" s="3"/>
      <c r="AH300" s="3"/>
      <c r="AI300" s="3"/>
      <c r="AJ300" s="3"/>
      <c r="AK300" s="3"/>
      <c r="AL300" s="6"/>
      <c r="AM300" s="3"/>
      <c r="AN300" s="3"/>
      <c r="AO300" s="3"/>
      <c r="AP300" s="3"/>
      <c r="AQ300" s="3"/>
      <c r="AR300" s="6"/>
      <c r="AS300" s="3"/>
      <c r="AT300" s="3"/>
      <c r="AU300" s="3"/>
      <c r="AV300" s="3"/>
      <c r="AW300" s="3"/>
      <c r="AX300" s="6"/>
      <c r="AY300" s="3"/>
      <c r="AZ300" s="3"/>
      <c r="BA300" s="3"/>
      <c r="BB300" s="3"/>
      <c r="BC300" s="3"/>
      <c r="BD300" s="3"/>
      <c r="BE300" s="3"/>
      <c r="BF300" s="3"/>
      <c r="BG300" s="3"/>
      <c r="BH300" s="3"/>
      <c r="BI300" s="3"/>
      <c r="BJ300" s="3"/>
      <c r="BK300" s="3"/>
      <c r="BL300" s="3"/>
      <c r="BM300" s="3"/>
      <c r="BN300" s="3"/>
      <c r="BO300" s="3"/>
      <c r="BP300" s="3"/>
      <c r="BQ300" s="3"/>
      <c r="BR300" s="88"/>
      <c r="BS300" s="88"/>
      <c r="BT300" s="88"/>
      <c r="BU300" s="88"/>
      <c r="BV300" s="88"/>
      <c r="BW300" s="88"/>
      <c r="BX300" s="3"/>
      <c r="BY300" s="3"/>
    </row>
    <row r="301" spans="1:77" ht="63" x14ac:dyDescent="0.25">
      <c r="A301" s="3">
        <v>299</v>
      </c>
      <c r="B301" s="14" t="s">
        <v>217</v>
      </c>
      <c r="C301" s="14" t="s">
        <v>87</v>
      </c>
      <c r="D301" s="14" t="s">
        <v>388</v>
      </c>
      <c r="E301" s="62" t="str">
        <f t="shared" ref="E301" si="140">IF(D301&lt;&gt;"",HYPERLINK("http://kad.arbitr.ru/Card?number="&amp;IF(MID(D301,SEARCH("/",D301)+1,2)&lt;&gt;"20",MID(D301,1,SEARCH("/",D301))&amp;"20"&amp;MID(D301,SEARCH("/",D301)+1,2),D301),"ссылка"),"")</f>
        <v>ссылка</v>
      </c>
      <c r="F301" s="35">
        <v>2330033801</v>
      </c>
      <c r="G301" s="78" t="s">
        <v>389</v>
      </c>
      <c r="H301" s="78" t="s">
        <v>526</v>
      </c>
      <c r="I301" s="14" t="s">
        <v>21</v>
      </c>
      <c r="J301" s="21">
        <v>43259</v>
      </c>
      <c r="K301" s="14" t="s">
        <v>390</v>
      </c>
      <c r="L301" s="14" t="s">
        <v>138</v>
      </c>
      <c r="M301" s="14" t="s">
        <v>59</v>
      </c>
      <c r="N301" s="9" t="s">
        <v>549</v>
      </c>
      <c r="O301" s="5">
        <v>43304</v>
      </c>
      <c r="P301" s="13" t="s">
        <v>50</v>
      </c>
      <c r="Q301" s="7">
        <v>0</v>
      </c>
      <c r="R301" s="9" t="s">
        <v>549</v>
      </c>
      <c r="S301" s="5">
        <v>43376</v>
      </c>
      <c r="T301" s="13" t="s">
        <v>51</v>
      </c>
      <c r="U301" s="6">
        <v>176.1</v>
      </c>
      <c r="V301" s="3"/>
      <c r="W301" s="3"/>
      <c r="X301" s="3"/>
      <c r="Y301" s="3"/>
      <c r="Z301" s="6"/>
      <c r="AA301" s="3"/>
      <c r="AB301" s="3"/>
      <c r="AC301" s="3"/>
      <c r="AD301" s="3"/>
      <c r="AE301" s="3"/>
      <c r="AF301" s="6"/>
      <c r="AG301" s="3"/>
      <c r="AH301" s="3"/>
      <c r="AI301" s="3"/>
      <c r="AJ301" s="3"/>
      <c r="AK301" s="3"/>
      <c r="AL301" s="6"/>
      <c r="AM301" s="3"/>
      <c r="AN301" s="3"/>
      <c r="AO301" s="3"/>
      <c r="AP301" s="3"/>
      <c r="AQ301" s="3"/>
      <c r="AR301" s="6"/>
      <c r="AS301" s="3"/>
      <c r="AT301" s="3"/>
      <c r="AU301" s="3"/>
      <c r="AV301" s="3"/>
      <c r="AW301" s="3"/>
      <c r="AX301" s="6"/>
      <c r="AY301" s="3"/>
      <c r="AZ301" s="3"/>
      <c r="BA301" s="3"/>
      <c r="BB301" s="3"/>
      <c r="BC301" s="3"/>
      <c r="BD301" s="3"/>
      <c r="BE301" s="3"/>
      <c r="BF301" s="3"/>
      <c r="BG301" s="3"/>
      <c r="BH301" s="3"/>
      <c r="BI301" s="3"/>
      <c r="BJ301" s="3"/>
      <c r="BK301" s="3"/>
      <c r="BL301" s="3"/>
      <c r="BM301" s="3"/>
      <c r="BN301" s="3"/>
      <c r="BO301" s="3"/>
      <c r="BP301" s="3"/>
      <c r="BQ301" s="3"/>
      <c r="BR301" s="88"/>
      <c r="BS301" s="88"/>
      <c r="BT301" s="88"/>
      <c r="BU301" s="88"/>
      <c r="BV301" s="88"/>
      <c r="BW301" s="88"/>
      <c r="BX301" s="3"/>
      <c r="BY301" s="3"/>
    </row>
    <row r="302" spans="1:77" ht="95.25" customHeight="1" x14ac:dyDescent="0.25">
      <c r="A302" s="3">
        <v>300</v>
      </c>
      <c r="B302" s="14" t="s">
        <v>217</v>
      </c>
      <c r="C302" s="14" t="s">
        <v>87</v>
      </c>
      <c r="D302" s="14" t="s">
        <v>388</v>
      </c>
      <c r="E302" s="62" t="str">
        <f t="shared" ref="E302" si="141">IF(D302&lt;&gt;"",HYPERLINK("http://kad.arbitr.ru/Card?number="&amp;IF(MID(D302,SEARCH("/",D302)+1,2)&lt;&gt;"20",MID(D302,1,SEARCH("/",D302))&amp;"20"&amp;MID(D302,SEARCH("/",D302)+1,2),D302),"ссылка"),"")</f>
        <v>ссылка</v>
      </c>
      <c r="F302" s="35">
        <v>2330033801</v>
      </c>
      <c r="G302" s="78" t="s">
        <v>389</v>
      </c>
      <c r="H302" s="78" t="s">
        <v>526</v>
      </c>
      <c r="I302" s="14" t="s">
        <v>21</v>
      </c>
      <c r="J302" s="21">
        <v>43259</v>
      </c>
      <c r="K302" s="14" t="s">
        <v>390</v>
      </c>
      <c r="L302" s="14" t="s">
        <v>217</v>
      </c>
      <c r="M302" s="14" t="s">
        <v>63</v>
      </c>
      <c r="N302" s="9" t="s">
        <v>550</v>
      </c>
      <c r="O302" s="5">
        <v>43304</v>
      </c>
      <c r="P302" s="13" t="s">
        <v>50</v>
      </c>
      <c r="Q302" s="7">
        <v>0</v>
      </c>
      <c r="R302" s="9" t="s">
        <v>550</v>
      </c>
      <c r="S302" s="5">
        <v>43376</v>
      </c>
      <c r="T302" s="13" t="s">
        <v>51</v>
      </c>
      <c r="U302" s="6">
        <v>7900.4</v>
      </c>
      <c r="V302" s="3"/>
      <c r="W302" s="3"/>
      <c r="X302" s="3"/>
      <c r="Y302" s="3"/>
      <c r="Z302" s="6"/>
      <c r="AA302" s="3"/>
      <c r="AB302" s="3"/>
      <c r="AC302" s="3"/>
      <c r="AD302" s="3"/>
      <c r="AE302" s="3"/>
      <c r="AF302" s="6"/>
      <c r="AG302" s="3"/>
      <c r="AH302" s="3"/>
      <c r="AI302" s="3"/>
      <c r="AJ302" s="3"/>
      <c r="AK302" s="3"/>
      <c r="AL302" s="6"/>
      <c r="AM302" s="3"/>
      <c r="AN302" s="3"/>
      <c r="AO302" s="3"/>
      <c r="AP302" s="3"/>
      <c r="AQ302" s="3"/>
      <c r="AR302" s="6"/>
      <c r="AS302" s="3"/>
      <c r="AT302" s="3"/>
      <c r="AU302" s="3"/>
      <c r="AV302" s="3"/>
      <c r="AW302" s="3"/>
      <c r="AX302" s="6"/>
      <c r="AY302" s="3"/>
      <c r="AZ302" s="3"/>
      <c r="BA302" s="3"/>
      <c r="BB302" s="3"/>
      <c r="BC302" s="3"/>
      <c r="BD302" s="3"/>
      <c r="BE302" s="3"/>
      <c r="BF302" s="3"/>
      <c r="BG302" s="3"/>
      <c r="BH302" s="3"/>
      <c r="BI302" s="3"/>
      <c r="BJ302" s="3"/>
      <c r="BK302" s="3"/>
      <c r="BL302" s="3"/>
      <c r="BM302" s="3"/>
      <c r="BN302" s="3"/>
      <c r="BO302" s="3"/>
      <c r="BP302" s="3"/>
      <c r="BQ302" s="3"/>
      <c r="BR302" s="88"/>
      <c r="BS302" s="88"/>
      <c r="BT302" s="88"/>
      <c r="BU302" s="88"/>
      <c r="BV302" s="88"/>
      <c r="BW302" s="88"/>
      <c r="BX302" s="3"/>
      <c r="BY302" s="3"/>
    </row>
    <row r="303" spans="1:77" ht="95.25" customHeight="1" x14ac:dyDescent="0.25">
      <c r="A303" s="3">
        <v>301</v>
      </c>
      <c r="B303" s="14" t="s">
        <v>217</v>
      </c>
      <c r="C303" s="14" t="s">
        <v>87</v>
      </c>
      <c r="D303" s="14" t="s">
        <v>388</v>
      </c>
      <c r="E303" s="62" t="str">
        <f t="shared" ref="E303" si="142">IF(D303&lt;&gt;"",HYPERLINK("http://kad.arbitr.ru/Card?number="&amp;IF(MID(D303,SEARCH("/",D303)+1,2)&lt;&gt;"20",MID(D303,1,SEARCH("/",D303))&amp;"20"&amp;MID(D303,SEARCH("/",D303)+1,2),D303),"ссылка"),"")</f>
        <v>ссылка</v>
      </c>
      <c r="F303" s="35">
        <v>2330033801</v>
      </c>
      <c r="G303" s="78" t="s">
        <v>389</v>
      </c>
      <c r="H303" s="78" t="s">
        <v>526</v>
      </c>
      <c r="I303" s="14" t="s">
        <v>21</v>
      </c>
      <c r="J303" s="21">
        <v>43259</v>
      </c>
      <c r="K303" s="14" t="s">
        <v>390</v>
      </c>
      <c r="L303" s="14" t="s">
        <v>217</v>
      </c>
      <c r="M303" s="14" t="s">
        <v>63</v>
      </c>
      <c r="N303" s="9" t="s">
        <v>551</v>
      </c>
      <c r="O303" s="5">
        <v>43304</v>
      </c>
      <c r="P303" s="13" t="s">
        <v>50</v>
      </c>
      <c r="Q303" s="7">
        <v>0</v>
      </c>
      <c r="R303" s="9" t="s">
        <v>551</v>
      </c>
      <c r="S303" s="5">
        <v>43376</v>
      </c>
      <c r="T303" s="13" t="s">
        <v>51</v>
      </c>
      <c r="U303" s="6">
        <v>5072.6000000000004</v>
      </c>
      <c r="V303" s="3"/>
      <c r="W303" s="3"/>
      <c r="X303" s="3"/>
      <c r="Y303" s="3"/>
      <c r="Z303" s="6"/>
      <c r="AA303" s="3"/>
      <c r="AB303" s="3"/>
      <c r="AC303" s="3"/>
      <c r="AD303" s="3"/>
      <c r="AE303" s="3"/>
      <c r="AF303" s="6"/>
      <c r="AG303" s="3"/>
      <c r="AH303" s="3"/>
      <c r="AI303" s="3"/>
      <c r="AJ303" s="3"/>
      <c r="AK303" s="3"/>
      <c r="AL303" s="6"/>
      <c r="AM303" s="3"/>
      <c r="AN303" s="3"/>
      <c r="AO303" s="3"/>
      <c r="AP303" s="3"/>
      <c r="AQ303" s="3"/>
      <c r="AR303" s="6"/>
      <c r="AS303" s="3"/>
      <c r="AT303" s="3"/>
      <c r="AU303" s="3"/>
      <c r="AV303" s="3"/>
      <c r="AW303" s="3"/>
      <c r="AX303" s="6"/>
      <c r="AY303" s="3"/>
      <c r="AZ303" s="3"/>
      <c r="BA303" s="3"/>
      <c r="BB303" s="3"/>
      <c r="BC303" s="3"/>
      <c r="BD303" s="3"/>
      <c r="BE303" s="3"/>
      <c r="BF303" s="3"/>
      <c r="BG303" s="3"/>
      <c r="BH303" s="3"/>
      <c r="BI303" s="3"/>
      <c r="BJ303" s="3"/>
      <c r="BK303" s="3"/>
      <c r="BL303" s="3"/>
      <c r="BM303" s="3"/>
      <c r="BN303" s="3"/>
      <c r="BO303" s="3"/>
      <c r="BP303" s="3"/>
      <c r="BQ303" s="3"/>
      <c r="BR303" s="88"/>
      <c r="BS303" s="88"/>
      <c r="BT303" s="88"/>
      <c r="BU303" s="88"/>
      <c r="BV303" s="88"/>
      <c r="BW303" s="88"/>
      <c r="BX303" s="3"/>
      <c r="BY303" s="3"/>
    </row>
    <row r="304" spans="1:77" ht="95.25" customHeight="1" x14ac:dyDescent="0.25">
      <c r="A304" s="3">
        <v>302</v>
      </c>
      <c r="B304" s="14" t="s">
        <v>217</v>
      </c>
      <c r="C304" s="14" t="s">
        <v>87</v>
      </c>
      <c r="D304" s="14" t="s">
        <v>388</v>
      </c>
      <c r="E304" s="62" t="str">
        <f t="shared" ref="E304" si="143">IF(D304&lt;&gt;"",HYPERLINK("http://kad.arbitr.ru/Card?number="&amp;IF(MID(D304,SEARCH("/",D304)+1,2)&lt;&gt;"20",MID(D304,1,SEARCH("/",D304))&amp;"20"&amp;MID(D304,SEARCH("/",D304)+1,2),D304),"ссылка"),"")</f>
        <v>ссылка</v>
      </c>
      <c r="F304" s="35">
        <v>2330033801</v>
      </c>
      <c r="G304" s="78" t="s">
        <v>389</v>
      </c>
      <c r="H304" s="78" t="s">
        <v>526</v>
      </c>
      <c r="I304" s="14" t="s">
        <v>21</v>
      </c>
      <c r="J304" s="21">
        <v>43259</v>
      </c>
      <c r="K304" s="14" t="s">
        <v>390</v>
      </c>
      <c r="L304" s="14" t="s">
        <v>159</v>
      </c>
      <c r="M304" s="14" t="s">
        <v>59</v>
      </c>
      <c r="N304" s="9" t="s">
        <v>552</v>
      </c>
      <c r="O304" s="5">
        <v>43304</v>
      </c>
      <c r="P304" s="13" t="s">
        <v>50</v>
      </c>
      <c r="Q304" s="7">
        <v>0</v>
      </c>
      <c r="R304" s="9" t="s">
        <v>552</v>
      </c>
      <c r="S304" s="5">
        <v>43376</v>
      </c>
      <c r="T304" s="13" t="s">
        <v>51</v>
      </c>
      <c r="U304" s="6">
        <v>6183.4</v>
      </c>
      <c r="V304" s="3"/>
      <c r="W304" s="3"/>
      <c r="X304" s="3"/>
      <c r="Y304" s="3"/>
      <c r="Z304" s="6"/>
      <c r="AA304" s="3"/>
      <c r="AB304" s="3"/>
      <c r="AC304" s="3"/>
      <c r="AD304" s="3"/>
      <c r="AE304" s="3"/>
      <c r="AF304" s="6"/>
      <c r="AG304" s="3"/>
      <c r="AH304" s="3"/>
      <c r="AI304" s="3"/>
      <c r="AJ304" s="3"/>
      <c r="AK304" s="3"/>
      <c r="AL304" s="6"/>
      <c r="AM304" s="3"/>
      <c r="AN304" s="3"/>
      <c r="AO304" s="3"/>
      <c r="AP304" s="3"/>
      <c r="AQ304" s="3"/>
      <c r="AR304" s="6"/>
      <c r="AS304" s="3"/>
      <c r="AT304" s="3"/>
      <c r="AU304" s="3"/>
      <c r="AV304" s="3"/>
      <c r="AW304" s="3"/>
      <c r="AX304" s="6"/>
      <c r="AY304" s="3"/>
      <c r="AZ304" s="3"/>
      <c r="BA304" s="3"/>
      <c r="BB304" s="3"/>
      <c r="BC304" s="3"/>
      <c r="BD304" s="3"/>
      <c r="BE304" s="3"/>
      <c r="BF304" s="3"/>
      <c r="BG304" s="3"/>
      <c r="BH304" s="3"/>
      <c r="BI304" s="3"/>
      <c r="BJ304" s="3"/>
      <c r="BK304" s="3"/>
      <c r="BL304" s="3"/>
      <c r="BM304" s="3"/>
      <c r="BN304" s="3"/>
      <c r="BO304" s="3"/>
      <c r="BP304" s="3"/>
      <c r="BQ304" s="3"/>
      <c r="BR304" s="88"/>
      <c r="BS304" s="88"/>
      <c r="BT304" s="88"/>
      <c r="BU304" s="88"/>
      <c r="BV304" s="88"/>
      <c r="BW304" s="88"/>
      <c r="BX304" s="3"/>
      <c r="BY304" s="3"/>
    </row>
    <row r="305" spans="1:77" ht="95.25" customHeight="1" x14ac:dyDescent="0.25">
      <c r="A305" s="3">
        <v>303</v>
      </c>
      <c r="B305" s="14" t="s">
        <v>217</v>
      </c>
      <c r="C305" s="14" t="s">
        <v>87</v>
      </c>
      <c r="D305" s="14" t="s">
        <v>388</v>
      </c>
      <c r="E305" s="62" t="str">
        <f t="shared" ref="E305" si="144">IF(D305&lt;&gt;"",HYPERLINK("http://kad.arbitr.ru/Card?number="&amp;IF(MID(D305,SEARCH("/",D305)+1,2)&lt;&gt;"20",MID(D305,1,SEARCH("/",D305))&amp;"20"&amp;MID(D305,SEARCH("/",D305)+1,2),D305),"ссылка"),"")</f>
        <v>ссылка</v>
      </c>
      <c r="F305" s="35">
        <v>2330033801</v>
      </c>
      <c r="G305" s="78" t="s">
        <v>389</v>
      </c>
      <c r="H305" s="78" t="s">
        <v>526</v>
      </c>
      <c r="I305" s="14" t="s">
        <v>21</v>
      </c>
      <c r="J305" s="21">
        <v>43259</v>
      </c>
      <c r="K305" s="14" t="s">
        <v>390</v>
      </c>
      <c r="L305" s="14" t="s">
        <v>217</v>
      </c>
      <c r="M305" s="14" t="s">
        <v>52</v>
      </c>
      <c r="N305" s="9" t="s">
        <v>553</v>
      </c>
      <c r="O305" s="5">
        <v>43304</v>
      </c>
      <c r="P305" s="13" t="s">
        <v>50</v>
      </c>
      <c r="Q305" s="7">
        <v>0</v>
      </c>
      <c r="R305" s="9" t="s">
        <v>553</v>
      </c>
      <c r="S305" s="5">
        <v>43376</v>
      </c>
      <c r="T305" s="13" t="s">
        <v>51</v>
      </c>
      <c r="U305" s="6">
        <v>3523.75</v>
      </c>
      <c r="V305" s="3"/>
      <c r="W305" s="3"/>
      <c r="X305" s="3"/>
      <c r="Y305" s="3"/>
      <c r="Z305" s="6"/>
      <c r="AA305" s="3"/>
      <c r="AB305" s="3"/>
      <c r="AC305" s="3"/>
      <c r="AD305" s="3"/>
      <c r="AE305" s="3"/>
      <c r="AF305" s="6"/>
      <c r="AG305" s="3"/>
      <c r="AH305" s="3"/>
      <c r="AI305" s="3"/>
      <c r="AJ305" s="3"/>
      <c r="AK305" s="3"/>
      <c r="AL305" s="6"/>
      <c r="AM305" s="3"/>
      <c r="AN305" s="3"/>
      <c r="AO305" s="3"/>
      <c r="AP305" s="3"/>
      <c r="AQ305" s="3"/>
      <c r="AR305" s="6"/>
      <c r="AS305" s="3"/>
      <c r="AT305" s="3"/>
      <c r="AU305" s="3"/>
      <c r="AV305" s="3"/>
      <c r="AW305" s="3"/>
      <c r="AX305" s="6"/>
      <c r="AY305" s="3"/>
      <c r="AZ305" s="3"/>
      <c r="BA305" s="3"/>
      <c r="BB305" s="3"/>
      <c r="BC305" s="3"/>
      <c r="BD305" s="3"/>
      <c r="BE305" s="3"/>
      <c r="BF305" s="3"/>
      <c r="BG305" s="3"/>
      <c r="BH305" s="3"/>
      <c r="BI305" s="3"/>
      <c r="BJ305" s="3"/>
      <c r="BK305" s="3"/>
      <c r="BL305" s="3"/>
      <c r="BM305" s="3"/>
      <c r="BN305" s="3"/>
      <c r="BO305" s="3"/>
      <c r="BP305" s="3"/>
      <c r="BQ305" s="3"/>
      <c r="BR305" s="88"/>
      <c r="BS305" s="88"/>
      <c r="BT305" s="88"/>
      <c r="BU305" s="88"/>
      <c r="BV305" s="88"/>
      <c r="BW305" s="88"/>
      <c r="BX305" s="3"/>
      <c r="BY305" s="3"/>
    </row>
    <row r="306" spans="1:77" ht="95.25" customHeight="1" x14ac:dyDescent="0.25">
      <c r="A306" s="3">
        <v>304</v>
      </c>
      <c r="B306" s="14" t="s">
        <v>217</v>
      </c>
      <c r="C306" s="14" t="s">
        <v>87</v>
      </c>
      <c r="D306" s="14" t="s">
        <v>388</v>
      </c>
      <c r="E306" s="62" t="str">
        <f t="shared" ref="E306" si="145">IF(D306&lt;&gt;"",HYPERLINK("http://kad.arbitr.ru/Card?number="&amp;IF(MID(D306,SEARCH("/",D306)+1,2)&lt;&gt;"20",MID(D306,1,SEARCH("/",D306))&amp;"20"&amp;MID(D306,SEARCH("/",D306)+1,2),D306),"ссылка"),"")</f>
        <v>ссылка</v>
      </c>
      <c r="F306" s="35">
        <v>2330033801</v>
      </c>
      <c r="G306" s="78" t="s">
        <v>389</v>
      </c>
      <c r="H306" s="78" t="s">
        <v>526</v>
      </c>
      <c r="I306" s="14" t="s">
        <v>21</v>
      </c>
      <c r="J306" s="21">
        <v>43259</v>
      </c>
      <c r="K306" s="14" t="s">
        <v>390</v>
      </c>
      <c r="L306" s="14" t="s">
        <v>217</v>
      </c>
      <c r="M306" s="14" t="s">
        <v>25</v>
      </c>
      <c r="N306" s="9" t="s">
        <v>554</v>
      </c>
      <c r="O306" s="5">
        <v>43304</v>
      </c>
      <c r="P306" s="13" t="s">
        <v>50</v>
      </c>
      <c r="Q306" s="7">
        <v>0</v>
      </c>
      <c r="R306" s="9" t="s">
        <v>554</v>
      </c>
      <c r="S306" s="5">
        <v>43376</v>
      </c>
      <c r="T306" s="13" t="s">
        <v>51</v>
      </c>
      <c r="U306" s="6">
        <v>16117.98</v>
      </c>
      <c r="V306" s="3"/>
      <c r="W306" s="3"/>
      <c r="X306" s="3"/>
      <c r="Y306" s="3"/>
      <c r="Z306" s="6"/>
      <c r="AA306" s="3"/>
      <c r="AB306" s="3"/>
      <c r="AC306" s="3"/>
      <c r="AD306" s="3"/>
      <c r="AE306" s="3"/>
      <c r="AF306" s="6"/>
      <c r="AG306" s="3"/>
      <c r="AH306" s="3"/>
      <c r="AI306" s="3"/>
      <c r="AJ306" s="3"/>
      <c r="AK306" s="3"/>
      <c r="AL306" s="6"/>
      <c r="AM306" s="3"/>
      <c r="AN306" s="3"/>
      <c r="AO306" s="3"/>
      <c r="AP306" s="3"/>
      <c r="AQ306" s="3"/>
      <c r="AR306" s="6"/>
      <c r="AS306" s="3"/>
      <c r="AT306" s="3"/>
      <c r="AU306" s="3"/>
      <c r="AV306" s="3"/>
      <c r="AW306" s="3"/>
      <c r="AX306" s="6"/>
      <c r="AY306" s="3"/>
      <c r="AZ306" s="3"/>
      <c r="BA306" s="3"/>
      <c r="BB306" s="3"/>
      <c r="BC306" s="3"/>
      <c r="BD306" s="3"/>
      <c r="BE306" s="3"/>
      <c r="BF306" s="3"/>
      <c r="BG306" s="3"/>
      <c r="BH306" s="3"/>
      <c r="BI306" s="3"/>
      <c r="BJ306" s="3"/>
      <c r="BK306" s="3"/>
      <c r="BL306" s="3"/>
      <c r="BM306" s="3"/>
      <c r="BN306" s="3"/>
      <c r="BO306" s="3"/>
      <c r="BP306" s="3"/>
      <c r="BQ306" s="3"/>
      <c r="BR306" s="88"/>
      <c r="BS306" s="88"/>
      <c r="BT306" s="88"/>
      <c r="BU306" s="88"/>
      <c r="BV306" s="88"/>
      <c r="BW306" s="88"/>
      <c r="BX306" s="3"/>
      <c r="BY306" s="3"/>
    </row>
    <row r="307" spans="1:77" ht="128.25" customHeight="1" x14ac:dyDescent="0.25">
      <c r="A307" s="3">
        <v>305</v>
      </c>
      <c r="B307" s="14" t="s">
        <v>204</v>
      </c>
      <c r="C307" s="14" t="s">
        <v>20</v>
      </c>
      <c r="D307" s="14" t="s">
        <v>408</v>
      </c>
      <c r="E307" s="62" t="str">
        <f t="shared" si="138"/>
        <v>ссылка</v>
      </c>
      <c r="F307" s="39">
        <v>2335012682</v>
      </c>
      <c r="G307" s="78" t="s">
        <v>409</v>
      </c>
      <c r="H307" s="78" t="s">
        <v>526</v>
      </c>
      <c r="I307" s="14" t="s">
        <v>21</v>
      </c>
      <c r="J307" s="21">
        <v>42768</v>
      </c>
      <c r="K307" s="14" t="s">
        <v>917</v>
      </c>
      <c r="L307" s="14" t="s">
        <v>204</v>
      </c>
      <c r="M307" s="14" t="s">
        <v>63</v>
      </c>
      <c r="N307" s="2" t="s">
        <v>565</v>
      </c>
      <c r="O307" s="5">
        <v>42851</v>
      </c>
      <c r="P307" s="13" t="s">
        <v>50</v>
      </c>
      <c r="Q307" s="7">
        <v>96417.62</v>
      </c>
      <c r="R307" s="2" t="s">
        <v>565</v>
      </c>
      <c r="S307" s="5">
        <v>42964</v>
      </c>
      <c r="T307" s="13" t="s">
        <v>51</v>
      </c>
      <c r="U307" s="6">
        <v>14850</v>
      </c>
      <c r="V307" s="5">
        <v>43206</v>
      </c>
      <c r="W307" s="3" t="s">
        <v>31</v>
      </c>
      <c r="X307" s="13" t="s">
        <v>32</v>
      </c>
      <c r="Y307" s="3" t="s">
        <v>34</v>
      </c>
      <c r="Z307" s="6">
        <v>0</v>
      </c>
      <c r="AA307" s="13" t="s">
        <v>40</v>
      </c>
      <c r="AB307" s="5">
        <v>43318</v>
      </c>
      <c r="AC307" s="3" t="s">
        <v>31</v>
      </c>
      <c r="AD307" s="13" t="s">
        <v>37</v>
      </c>
      <c r="AE307" s="3" t="s">
        <v>34</v>
      </c>
      <c r="AF307" s="6">
        <v>0</v>
      </c>
      <c r="AG307" s="13" t="s">
        <v>39</v>
      </c>
      <c r="AH307" s="3" t="s">
        <v>566</v>
      </c>
      <c r="AI307" s="3" t="s">
        <v>42</v>
      </c>
      <c r="AJ307" s="13" t="s">
        <v>43</v>
      </c>
      <c r="AK307" s="3" t="s">
        <v>34</v>
      </c>
      <c r="AL307" s="6">
        <v>0</v>
      </c>
      <c r="AM307" s="13" t="s">
        <v>44</v>
      </c>
      <c r="AN307" s="5">
        <v>43521</v>
      </c>
      <c r="AO307" s="3" t="s">
        <v>31</v>
      </c>
      <c r="AP307" s="13" t="s">
        <v>83</v>
      </c>
      <c r="AQ307" s="3" t="s">
        <v>34</v>
      </c>
      <c r="AR307" s="6">
        <v>0</v>
      </c>
      <c r="AS307" s="13" t="s">
        <v>89</v>
      </c>
      <c r="AT307" s="5">
        <v>43564</v>
      </c>
      <c r="AU307" s="3" t="s">
        <v>31</v>
      </c>
      <c r="AV307" s="13" t="s">
        <v>96</v>
      </c>
      <c r="AW307" s="3" t="s">
        <v>34</v>
      </c>
      <c r="AX307" s="6">
        <v>0</v>
      </c>
      <c r="AY307" s="13" t="s">
        <v>97</v>
      </c>
      <c r="AZ307" s="3" t="s">
        <v>567</v>
      </c>
      <c r="BA307" s="3" t="s">
        <v>42</v>
      </c>
      <c r="BB307" s="13" t="s">
        <v>98</v>
      </c>
      <c r="BC307" s="3" t="s">
        <v>38</v>
      </c>
      <c r="BD307" s="7">
        <v>6143</v>
      </c>
      <c r="BE307" s="13" t="s">
        <v>99</v>
      </c>
      <c r="BF307" s="3" t="s">
        <v>568</v>
      </c>
      <c r="BG307" s="3" t="s">
        <v>42</v>
      </c>
      <c r="BH307" s="13" t="s">
        <v>100</v>
      </c>
      <c r="BI307" s="3" t="s">
        <v>34</v>
      </c>
      <c r="BJ307" s="6">
        <v>0</v>
      </c>
      <c r="BK307" s="13" t="s">
        <v>101</v>
      </c>
      <c r="BL307" s="3"/>
      <c r="BM307" s="3"/>
      <c r="BN307" s="3"/>
      <c r="BO307" s="3"/>
      <c r="BP307" s="3"/>
      <c r="BQ307" s="3"/>
      <c r="BR307" s="88"/>
      <c r="BS307" s="88"/>
      <c r="BT307" s="88"/>
      <c r="BU307" s="88"/>
      <c r="BV307" s="88"/>
      <c r="BW307" s="88"/>
      <c r="BX307" s="3"/>
      <c r="BY307" s="3"/>
    </row>
    <row r="308" spans="1:77" ht="81" customHeight="1" x14ac:dyDescent="0.25">
      <c r="A308" s="3">
        <v>306</v>
      </c>
      <c r="B308" s="14" t="s">
        <v>204</v>
      </c>
      <c r="C308" s="14" t="s">
        <v>20</v>
      </c>
      <c r="D308" s="14" t="s">
        <v>410</v>
      </c>
      <c r="E308" s="62" t="str">
        <f t="shared" si="138"/>
        <v>ссылка</v>
      </c>
      <c r="F308" s="39">
        <v>2335011287</v>
      </c>
      <c r="G308" s="78" t="s">
        <v>411</v>
      </c>
      <c r="H308" s="78" t="s">
        <v>526</v>
      </c>
      <c r="I308" s="14" t="s">
        <v>21</v>
      </c>
      <c r="J308" s="21">
        <v>42914</v>
      </c>
      <c r="K308" s="14" t="s">
        <v>412</v>
      </c>
      <c r="L308" s="14" t="s">
        <v>204</v>
      </c>
      <c r="M308" s="14" t="s">
        <v>919</v>
      </c>
      <c r="N308" s="2" t="s">
        <v>918</v>
      </c>
      <c r="O308" s="5">
        <v>43306</v>
      </c>
      <c r="P308" s="13" t="s">
        <v>50</v>
      </c>
      <c r="Q308" s="7">
        <v>0</v>
      </c>
      <c r="R308" s="2" t="s">
        <v>918</v>
      </c>
      <c r="S308" s="5">
        <v>43434</v>
      </c>
      <c r="T308" s="13" t="s">
        <v>51</v>
      </c>
      <c r="U308" s="6">
        <v>111145.47</v>
      </c>
      <c r="V308" s="5">
        <v>43531</v>
      </c>
      <c r="W308" s="3" t="s">
        <v>31</v>
      </c>
      <c r="X308" s="13" t="s">
        <v>32</v>
      </c>
      <c r="Y308" s="3" t="s">
        <v>34</v>
      </c>
      <c r="Z308" s="6">
        <v>0</v>
      </c>
      <c r="AA308" s="13" t="s">
        <v>40</v>
      </c>
      <c r="AB308" s="5">
        <v>43599</v>
      </c>
      <c r="AC308" s="3" t="s">
        <v>31</v>
      </c>
      <c r="AD308" s="13" t="s">
        <v>37</v>
      </c>
      <c r="AE308" s="3" t="s">
        <v>34</v>
      </c>
      <c r="AF308" s="6">
        <v>0</v>
      </c>
      <c r="AG308" s="13" t="s">
        <v>39</v>
      </c>
      <c r="AH308" s="3" t="s">
        <v>920</v>
      </c>
      <c r="AI308" s="3" t="s">
        <v>42</v>
      </c>
      <c r="AJ308" s="13" t="s">
        <v>43</v>
      </c>
      <c r="AK308" s="3"/>
      <c r="AL308" s="6"/>
      <c r="AM308" s="3"/>
      <c r="AN308" s="3"/>
      <c r="AO308" s="3"/>
      <c r="AP308" s="3"/>
      <c r="AQ308" s="3"/>
      <c r="AR308" s="6"/>
      <c r="AS308" s="3"/>
      <c r="AT308" s="3"/>
      <c r="AU308" s="3"/>
      <c r="AV308" s="3"/>
      <c r="AW308" s="3"/>
      <c r="AX308" s="6"/>
      <c r="AY308" s="3"/>
      <c r="AZ308" s="3"/>
      <c r="BA308" s="3"/>
      <c r="BB308" s="3"/>
      <c r="BC308" s="3"/>
      <c r="BD308" s="3"/>
      <c r="BE308" s="3"/>
      <c r="BF308" s="3"/>
      <c r="BG308" s="3"/>
      <c r="BH308" s="3"/>
      <c r="BI308" s="3"/>
      <c r="BJ308" s="3"/>
      <c r="BK308" s="3"/>
      <c r="BL308" s="3"/>
      <c r="BM308" s="3"/>
      <c r="BN308" s="3"/>
      <c r="BO308" s="3"/>
      <c r="BP308" s="3"/>
      <c r="BQ308" s="3"/>
      <c r="BR308" s="88"/>
      <c r="BS308" s="88"/>
      <c r="BT308" s="88"/>
      <c r="BU308" s="88"/>
      <c r="BV308" s="88"/>
      <c r="BW308" s="88"/>
      <c r="BX308" s="3"/>
      <c r="BY308" s="3"/>
    </row>
    <row r="309" spans="1:77" ht="81" customHeight="1" x14ac:dyDescent="0.25">
      <c r="A309" s="3">
        <v>307</v>
      </c>
      <c r="B309" s="14" t="s">
        <v>414</v>
      </c>
      <c r="C309" s="14" t="s">
        <v>20</v>
      </c>
      <c r="D309" s="14" t="s">
        <v>415</v>
      </c>
      <c r="E309" s="62" t="str">
        <f t="shared" si="138"/>
        <v>ссылка</v>
      </c>
      <c r="F309" s="39">
        <v>2345005620</v>
      </c>
      <c r="G309" s="78" t="s">
        <v>416</v>
      </c>
      <c r="H309" s="78" t="s">
        <v>526</v>
      </c>
      <c r="I309" s="14" t="s">
        <v>21</v>
      </c>
      <c r="J309" s="21">
        <v>42184</v>
      </c>
      <c r="K309" s="14" t="s">
        <v>417</v>
      </c>
      <c r="L309" s="14" t="s">
        <v>414</v>
      </c>
      <c r="M309" s="14" t="s">
        <v>24</v>
      </c>
      <c r="N309" s="2" t="s">
        <v>418</v>
      </c>
      <c r="O309" s="5">
        <v>43369</v>
      </c>
      <c r="P309" s="13" t="s">
        <v>50</v>
      </c>
      <c r="Q309" s="7">
        <v>3197.3</v>
      </c>
      <c r="R309" s="2" t="s">
        <v>418</v>
      </c>
      <c r="S309" s="5">
        <v>43447</v>
      </c>
      <c r="T309" s="13" t="s">
        <v>51</v>
      </c>
      <c r="U309" s="6">
        <v>86106</v>
      </c>
      <c r="V309" s="3"/>
      <c r="W309" s="3"/>
      <c r="X309" s="3"/>
      <c r="Y309" s="3"/>
      <c r="Z309" s="6"/>
      <c r="AA309" s="3"/>
      <c r="AB309" s="3"/>
      <c r="AC309" s="3"/>
      <c r="AD309" s="3"/>
      <c r="AE309" s="3"/>
      <c r="AF309" s="6"/>
      <c r="AG309" s="3"/>
      <c r="AH309" s="3"/>
      <c r="AI309" s="3"/>
      <c r="AJ309" s="3"/>
      <c r="AK309" s="3"/>
      <c r="AL309" s="6"/>
      <c r="AM309" s="3"/>
      <c r="AN309" s="3"/>
      <c r="AO309" s="3"/>
      <c r="AP309" s="3"/>
      <c r="AQ309" s="3"/>
      <c r="AR309" s="6"/>
      <c r="AS309" s="3"/>
      <c r="AT309" s="3"/>
      <c r="AU309" s="3"/>
      <c r="AV309" s="3"/>
      <c r="AW309" s="3"/>
      <c r="AX309" s="6"/>
      <c r="AY309" s="3"/>
      <c r="AZ309" s="3"/>
      <c r="BA309" s="3"/>
      <c r="BB309" s="3"/>
      <c r="BC309" s="3"/>
      <c r="BD309" s="3"/>
      <c r="BE309" s="3"/>
      <c r="BF309" s="3"/>
      <c r="BG309" s="3"/>
      <c r="BH309" s="3"/>
      <c r="BI309" s="3"/>
      <c r="BJ309" s="3"/>
      <c r="BK309" s="3"/>
      <c r="BL309" s="3"/>
      <c r="BM309" s="3"/>
      <c r="BN309" s="3"/>
      <c r="BO309" s="3"/>
      <c r="BP309" s="3"/>
      <c r="BQ309" s="3"/>
      <c r="BR309" s="88"/>
      <c r="BS309" s="88"/>
      <c r="BT309" s="88"/>
      <c r="BU309" s="88"/>
      <c r="BV309" s="88"/>
      <c r="BW309" s="88"/>
      <c r="BX309" s="3"/>
      <c r="BY309" s="3"/>
    </row>
    <row r="310" spans="1:77" ht="95.25" customHeight="1" x14ac:dyDescent="0.25">
      <c r="A310" s="3">
        <v>308</v>
      </c>
      <c r="B310" s="14" t="s">
        <v>445</v>
      </c>
      <c r="C310" s="14" t="s">
        <v>20</v>
      </c>
      <c r="D310" s="14" t="s">
        <v>446</v>
      </c>
      <c r="E310" s="62" t="str">
        <f t="shared" si="138"/>
        <v>ссылка</v>
      </c>
      <c r="F310" s="39">
        <v>2358001662</v>
      </c>
      <c r="G310" s="78" t="s">
        <v>447</v>
      </c>
      <c r="H310" s="78" t="s">
        <v>526</v>
      </c>
      <c r="I310" s="14" t="s">
        <v>21</v>
      </c>
      <c r="J310" s="21">
        <v>41155</v>
      </c>
      <c r="K310" s="14" t="s">
        <v>448</v>
      </c>
      <c r="L310" s="14" t="s">
        <v>445</v>
      </c>
      <c r="M310" s="14" t="s">
        <v>156</v>
      </c>
      <c r="N310" s="2" t="s">
        <v>782</v>
      </c>
      <c r="O310" s="3" t="s">
        <v>139</v>
      </c>
      <c r="P310" s="13" t="s">
        <v>139</v>
      </c>
      <c r="Q310" s="7">
        <v>0</v>
      </c>
      <c r="R310" s="2" t="s">
        <v>782</v>
      </c>
      <c r="S310" s="5">
        <v>43623</v>
      </c>
      <c r="T310" s="13" t="s">
        <v>574</v>
      </c>
      <c r="U310" s="6">
        <v>238040.71</v>
      </c>
      <c r="V310" s="5">
        <v>43712</v>
      </c>
      <c r="W310" s="3" t="s">
        <v>31</v>
      </c>
      <c r="X310" s="13" t="s">
        <v>32</v>
      </c>
      <c r="Y310" s="3" t="s">
        <v>34</v>
      </c>
      <c r="Z310" s="6">
        <v>0</v>
      </c>
      <c r="AA310" s="13" t="s">
        <v>40</v>
      </c>
      <c r="AB310" s="5">
        <v>43801</v>
      </c>
      <c r="AC310" s="3" t="s">
        <v>31</v>
      </c>
      <c r="AD310" s="13" t="s">
        <v>37</v>
      </c>
      <c r="AE310" s="3" t="s">
        <v>34</v>
      </c>
      <c r="AF310" s="6">
        <v>0</v>
      </c>
      <c r="AG310" s="13" t="s">
        <v>39</v>
      </c>
      <c r="AH310" s="5">
        <v>43930</v>
      </c>
      <c r="AI310" s="3" t="s">
        <v>31</v>
      </c>
      <c r="AJ310" s="13" t="s">
        <v>43</v>
      </c>
      <c r="AK310" s="3" t="s">
        <v>34</v>
      </c>
      <c r="AL310" s="6">
        <v>0</v>
      </c>
      <c r="AM310" s="13" t="s">
        <v>44</v>
      </c>
      <c r="AN310" s="5">
        <v>43983</v>
      </c>
      <c r="AO310" s="3" t="s">
        <v>31</v>
      </c>
      <c r="AP310" s="13" t="s">
        <v>83</v>
      </c>
      <c r="AQ310" s="3"/>
      <c r="AR310" s="6"/>
      <c r="AS310" s="3"/>
      <c r="AT310" s="3"/>
      <c r="AU310" s="3"/>
      <c r="AV310" s="3"/>
      <c r="AW310" s="3"/>
      <c r="AX310" s="6"/>
      <c r="AY310" s="3"/>
      <c r="AZ310" s="3"/>
      <c r="BA310" s="3"/>
      <c r="BB310" s="3"/>
      <c r="BC310" s="3"/>
      <c r="BD310" s="3"/>
      <c r="BE310" s="3"/>
      <c r="BF310" s="3"/>
      <c r="BG310" s="3"/>
      <c r="BH310" s="3"/>
      <c r="BI310" s="3"/>
      <c r="BJ310" s="3"/>
      <c r="BK310" s="3"/>
      <c r="BL310" s="3"/>
      <c r="BM310" s="3"/>
      <c r="BN310" s="3"/>
      <c r="BO310" s="3"/>
      <c r="BP310" s="3"/>
      <c r="BQ310" s="3"/>
      <c r="BR310" s="88"/>
      <c r="BS310" s="88"/>
      <c r="BT310" s="88"/>
      <c r="BU310" s="88"/>
      <c r="BV310" s="88"/>
      <c r="BW310" s="88"/>
      <c r="BX310" s="3"/>
      <c r="BY310" s="3"/>
    </row>
    <row r="311" spans="1:77" x14ac:dyDescent="0.25">
      <c r="A311" s="3"/>
      <c r="B311" s="14"/>
      <c r="C311" s="14"/>
      <c r="D311" s="14"/>
      <c r="E311" s="62"/>
      <c r="F311" s="14"/>
      <c r="G311" s="14"/>
      <c r="H311" s="24"/>
      <c r="I311" s="14"/>
      <c r="J311" s="14"/>
      <c r="K311" s="14"/>
      <c r="L311" s="14"/>
      <c r="M311" s="14"/>
      <c r="N311" s="2"/>
      <c r="O311" s="3"/>
      <c r="P311" s="3"/>
      <c r="Q311" s="7"/>
      <c r="R311" s="9"/>
      <c r="S311" s="3"/>
      <c r="T311" s="3"/>
      <c r="U311" s="6"/>
      <c r="V311" s="3"/>
      <c r="W311" s="3"/>
      <c r="X311" s="3"/>
      <c r="Y311" s="3"/>
      <c r="Z311" s="6"/>
      <c r="AA311" s="3"/>
      <c r="AB311" s="3"/>
      <c r="AC311" s="3"/>
      <c r="AD311" s="3"/>
      <c r="AE311" s="3"/>
      <c r="AF311" s="6"/>
      <c r="AG311" s="3"/>
      <c r="AH311" s="3"/>
      <c r="AI311" s="3"/>
      <c r="AJ311" s="3"/>
      <c r="AK311" s="3"/>
      <c r="AL311" s="6"/>
      <c r="AM311" s="3"/>
      <c r="AN311" s="3"/>
      <c r="AO311" s="3"/>
      <c r="AP311" s="3"/>
      <c r="AQ311" s="3"/>
      <c r="AR311" s="6"/>
      <c r="AS311" s="3"/>
      <c r="AT311" s="3"/>
      <c r="AU311" s="3"/>
      <c r="AV311" s="3"/>
      <c r="AW311" s="3"/>
      <c r="AX311" s="6"/>
      <c r="AY311" s="3"/>
      <c r="AZ311" s="3"/>
      <c r="BA311" s="3"/>
      <c r="BB311" s="3"/>
      <c r="BC311" s="3"/>
      <c r="BD311" s="3"/>
      <c r="BE311" s="3"/>
      <c r="BF311" s="3"/>
      <c r="BG311" s="3"/>
      <c r="BH311" s="3"/>
      <c r="BI311" s="3"/>
      <c r="BJ311" s="3"/>
      <c r="BK311" s="3"/>
      <c r="BL311" s="3"/>
      <c r="BM311" s="3"/>
      <c r="BN311" s="3"/>
      <c r="BO311" s="3"/>
      <c r="BP311" s="3"/>
      <c r="BQ311" s="3"/>
      <c r="BR311" s="88"/>
      <c r="BS311" s="88"/>
      <c r="BT311" s="88"/>
      <c r="BU311" s="88"/>
      <c r="BV311" s="88"/>
      <c r="BW311" s="88"/>
      <c r="BX311" s="3"/>
      <c r="BY311" s="3"/>
    </row>
    <row r="312" spans="1:77" x14ac:dyDescent="0.25">
      <c r="A312" s="3"/>
      <c r="B312" s="14"/>
      <c r="C312" s="14"/>
      <c r="D312" s="14"/>
      <c r="E312" s="62"/>
      <c r="F312" s="14"/>
      <c r="G312" s="14"/>
      <c r="H312" s="24"/>
      <c r="I312" s="14"/>
      <c r="J312" s="14"/>
      <c r="K312" s="14"/>
      <c r="L312" s="14"/>
      <c r="M312" s="14"/>
      <c r="N312" s="2"/>
      <c r="O312" s="3"/>
      <c r="P312" s="3"/>
      <c r="Q312" s="7"/>
      <c r="R312" s="9"/>
      <c r="S312" s="3"/>
      <c r="T312" s="3"/>
      <c r="U312" s="6"/>
      <c r="V312" s="3"/>
      <c r="W312" s="3"/>
      <c r="X312" s="3"/>
      <c r="Y312" s="3"/>
      <c r="Z312" s="6"/>
      <c r="AA312" s="3"/>
      <c r="AB312" s="3"/>
      <c r="AC312" s="3"/>
      <c r="AD312" s="3"/>
      <c r="AE312" s="3"/>
      <c r="AF312" s="6"/>
      <c r="AG312" s="3"/>
      <c r="AH312" s="3"/>
      <c r="AI312" s="3"/>
      <c r="AJ312" s="3"/>
      <c r="AK312" s="3"/>
      <c r="AL312" s="6"/>
      <c r="AM312" s="3"/>
      <c r="AN312" s="3"/>
      <c r="AO312" s="3"/>
      <c r="AP312" s="3"/>
      <c r="AQ312" s="3"/>
      <c r="AR312" s="6"/>
      <c r="AS312" s="3"/>
      <c r="AT312" s="3"/>
      <c r="AU312" s="3"/>
      <c r="AV312" s="3"/>
      <c r="AW312" s="3"/>
      <c r="AX312" s="6"/>
      <c r="AY312" s="3"/>
      <c r="AZ312" s="3"/>
      <c r="BA312" s="3"/>
      <c r="BB312" s="3"/>
      <c r="BC312" s="3"/>
      <c r="BD312" s="3"/>
      <c r="BE312" s="3"/>
      <c r="BF312" s="3"/>
      <c r="BG312" s="3"/>
      <c r="BH312" s="3"/>
      <c r="BI312" s="3"/>
      <c r="BJ312" s="3"/>
      <c r="BK312" s="3"/>
      <c r="BL312" s="3"/>
      <c r="BM312" s="3"/>
      <c r="BN312" s="3"/>
      <c r="BO312" s="3"/>
      <c r="BP312" s="3"/>
      <c r="BQ312" s="3"/>
      <c r="BR312" s="88"/>
      <c r="BS312" s="88"/>
      <c r="BT312" s="88"/>
      <c r="BU312" s="88"/>
      <c r="BV312" s="88"/>
      <c r="BW312" s="88"/>
      <c r="BX312" s="3"/>
      <c r="BY312" s="3"/>
    </row>
    <row r="313" spans="1:77" x14ac:dyDescent="0.25">
      <c r="A313" s="3"/>
      <c r="B313" s="14"/>
      <c r="C313" s="14"/>
      <c r="D313" s="14"/>
      <c r="E313" s="62"/>
      <c r="F313" s="14"/>
      <c r="G313" s="14"/>
      <c r="H313" s="24"/>
      <c r="I313" s="14"/>
      <c r="J313" s="14"/>
      <c r="K313" s="14"/>
      <c r="L313" s="14"/>
      <c r="M313" s="14"/>
      <c r="N313" s="2"/>
      <c r="O313" s="3"/>
      <c r="P313" s="3"/>
      <c r="Q313" s="7"/>
      <c r="R313" s="9"/>
      <c r="S313" s="3"/>
      <c r="T313" s="3"/>
      <c r="U313" s="6"/>
      <c r="V313" s="3"/>
      <c r="W313" s="3"/>
      <c r="X313" s="3"/>
      <c r="Y313" s="3"/>
      <c r="Z313" s="6"/>
      <c r="AA313" s="3"/>
      <c r="AB313" s="3"/>
      <c r="AC313" s="3"/>
      <c r="AD313" s="3"/>
      <c r="AE313" s="3"/>
      <c r="AF313" s="6"/>
      <c r="AG313" s="3"/>
      <c r="AH313" s="3"/>
      <c r="AI313" s="3"/>
      <c r="AJ313" s="3"/>
      <c r="AK313" s="3"/>
      <c r="AL313" s="6"/>
      <c r="AM313" s="3"/>
      <c r="AN313" s="3"/>
      <c r="AO313" s="3"/>
      <c r="AP313" s="3"/>
      <c r="AQ313" s="3"/>
      <c r="AR313" s="6"/>
      <c r="AS313" s="3"/>
      <c r="AT313" s="3"/>
      <c r="AU313" s="3"/>
      <c r="AV313" s="3"/>
      <c r="AW313" s="3"/>
      <c r="AX313" s="6"/>
      <c r="AY313" s="3"/>
      <c r="AZ313" s="3"/>
      <c r="BA313" s="3"/>
      <c r="BB313" s="3"/>
      <c r="BC313" s="3"/>
      <c r="BD313" s="3"/>
      <c r="BE313" s="3"/>
      <c r="BF313" s="3"/>
      <c r="BG313" s="3"/>
      <c r="BH313" s="3"/>
      <c r="BI313" s="3"/>
      <c r="BJ313" s="3"/>
      <c r="BK313" s="3"/>
      <c r="BL313" s="3"/>
      <c r="BM313" s="3"/>
      <c r="BN313" s="3"/>
      <c r="BO313" s="3"/>
      <c r="BP313" s="3"/>
      <c r="BQ313" s="3"/>
      <c r="BR313" s="88"/>
      <c r="BS313" s="88"/>
      <c r="BT313" s="88"/>
      <c r="BU313" s="88"/>
      <c r="BV313" s="88"/>
      <c r="BW313" s="88"/>
      <c r="BX313" s="3"/>
      <c r="BY313" s="3"/>
    </row>
    <row r="314" spans="1:77" x14ac:dyDescent="0.25">
      <c r="A314" s="3"/>
      <c r="B314" s="14"/>
      <c r="C314" s="14"/>
      <c r="D314" s="14"/>
      <c r="E314" s="62"/>
      <c r="F314" s="14"/>
      <c r="G314" s="14"/>
      <c r="H314" s="24"/>
      <c r="I314" s="14"/>
      <c r="J314" s="14"/>
      <c r="K314" s="14"/>
      <c r="L314" s="14"/>
      <c r="M314" s="14"/>
      <c r="N314" s="2"/>
      <c r="O314" s="3"/>
      <c r="P314" s="3"/>
      <c r="Q314" s="7"/>
      <c r="R314" s="9"/>
      <c r="S314" s="3"/>
      <c r="T314" s="3"/>
      <c r="U314" s="6"/>
      <c r="V314" s="3"/>
      <c r="W314" s="3"/>
      <c r="X314" s="3"/>
      <c r="Y314" s="3"/>
      <c r="Z314" s="6"/>
      <c r="AA314" s="3"/>
      <c r="AB314" s="3"/>
      <c r="AC314" s="3"/>
      <c r="AD314" s="3"/>
      <c r="AE314" s="3"/>
      <c r="AF314" s="6"/>
      <c r="AG314" s="3"/>
      <c r="AH314" s="3"/>
      <c r="AI314" s="3"/>
      <c r="AJ314" s="3"/>
      <c r="AK314" s="3"/>
      <c r="AL314" s="6"/>
      <c r="AM314" s="3"/>
      <c r="AN314" s="3"/>
      <c r="AO314" s="3"/>
      <c r="AP314" s="3"/>
      <c r="AQ314" s="3"/>
      <c r="AR314" s="6"/>
      <c r="AS314" s="3"/>
      <c r="AT314" s="3"/>
      <c r="AU314" s="3"/>
      <c r="AV314" s="3"/>
      <c r="AW314" s="3"/>
      <c r="AX314" s="6"/>
      <c r="AY314" s="3"/>
      <c r="AZ314" s="3"/>
      <c r="BA314" s="3"/>
      <c r="BB314" s="3"/>
      <c r="BC314" s="3"/>
      <c r="BD314" s="3"/>
      <c r="BE314" s="3"/>
      <c r="BF314" s="3"/>
      <c r="BG314" s="3"/>
      <c r="BH314" s="3"/>
      <c r="BI314" s="3"/>
      <c r="BJ314" s="3"/>
      <c r="BK314" s="3"/>
      <c r="BL314" s="3"/>
      <c r="BM314" s="3"/>
      <c r="BN314" s="3"/>
      <c r="BO314" s="3"/>
      <c r="BP314" s="3"/>
      <c r="BQ314" s="3"/>
      <c r="BR314" s="88"/>
      <c r="BS314" s="88"/>
      <c r="BT314" s="88"/>
      <c r="BU314" s="88"/>
      <c r="BV314" s="88"/>
      <c r="BW314" s="88"/>
      <c r="BX314" s="3"/>
      <c r="BY314" s="3"/>
    </row>
  </sheetData>
  <autoFilter ref="A2:BY310"/>
  <mergeCells count="21">
    <mergeCell ref="BL1:BN1"/>
    <mergeCell ref="BO1:BQ1"/>
    <mergeCell ref="O1:Q1"/>
    <mergeCell ref="AH1:AJ1"/>
    <mergeCell ref="AK1:AM1"/>
    <mergeCell ref="BR1:BT1"/>
    <mergeCell ref="BU1:BW1"/>
    <mergeCell ref="BX1:BY1"/>
    <mergeCell ref="R1:U1"/>
    <mergeCell ref="Y1:AA1"/>
    <mergeCell ref="V1:X1"/>
    <mergeCell ref="AB1:AD1"/>
    <mergeCell ref="AE1:AG1"/>
    <mergeCell ref="AN1:AP1"/>
    <mergeCell ref="AQ1:AS1"/>
    <mergeCell ref="AT1:AV1"/>
    <mergeCell ref="AW1:AY1"/>
    <mergeCell ref="AZ1:BB1"/>
    <mergeCell ref="BC1:BE1"/>
    <mergeCell ref="BF1:BH1"/>
    <mergeCell ref="BI1:BK1"/>
  </mergeCells>
  <hyperlinks>
    <hyperlink ref="P3" r:id="rId1"/>
    <hyperlink ref="T3" r:id="rId2"/>
    <hyperlink ref="P5" r:id="rId3"/>
    <hyperlink ref="T5" r:id="rId4"/>
    <hyperlink ref="P6" r:id="rId5"/>
    <hyperlink ref="T6" r:id="rId6"/>
    <hyperlink ref="X6" r:id="rId7"/>
    <hyperlink ref="AA6" r:id="rId8"/>
    <hyperlink ref="AD6" r:id="rId9"/>
    <hyperlink ref="AG6" r:id="rId10"/>
    <hyperlink ref="AJ6" r:id="rId11"/>
    <hyperlink ref="AM6" r:id="rId12"/>
    <hyperlink ref="P7" r:id="rId13"/>
    <hyperlink ref="P8" r:id="rId14"/>
    <hyperlink ref="P22" r:id="rId15"/>
    <hyperlink ref="P27" r:id="rId16"/>
    <hyperlink ref="P29" r:id="rId17"/>
    <hyperlink ref="P30" r:id="rId18"/>
    <hyperlink ref="P249" r:id="rId19"/>
    <hyperlink ref="T249" r:id="rId20"/>
    <hyperlink ref="P251" r:id="rId21"/>
    <hyperlink ref="P258" r:id="rId22"/>
    <hyperlink ref="P279" r:id="rId23"/>
    <hyperlink ref="P276" r:id="rId24"/>
    <hyperlink ref="P282" r:id="rId25"/>
    <hyperlink ref="P289" r:id="rId26"/>
    <hyperlink ref="T289" r:id="rId27"/>
    <hyperlink ref="P34" r:id="rId28" tooltip="инвентаризация 1"/>
    <hyperlink ref="P33" r:id="rId29" tooltip="инвентаризация 1"/>
    <hyperlink ref="P32" r:id="rId30" tooltip="инвентаризация 1"/>
    <hyperlink ref="P35" r:id="rId31" tooltip="инвентаризация 1"/>
    <hyperlink ref="P36" r:id="rId32" tooltip="инвентаризация 1"/>
    <hyperlink ref="T34" r:id="rId33"/>
    <hyperlink ref="T32" r:id="rId34"/>
    <hyperlink ref="T33" r:id="rId35"/>
    <hyperlink ref="T36" r:id="rId36"/>
    <hyperlink ref="P37" r:id="rId37"/>
    <hyperlink ref="P38" r:id="rId38"/>
    <hyperlink ref="P39" r:id="rId39"/>
    <hyperlink ref="T37" r:id="rId40"/>
    <hyperlink ref="T38" r:id="rId41"/>
    <hyperlink ref="T39" r:id="rId42"/>
    <hyperlink ref="P40" r:id="rId43"/>
    <hyperlink ref="P41" r:id="rId44"/>
    <hyperlink ref="T40" r:id="rId45"/>
    <hyperlink ref="T41" r:id="rId46"/>
    <hyperlink ref="P90" r:id="rId47"/>
    <hyperlink ref="P91" r:id="rId48"/>
    <hyperlink ref="T91" r:id="rId49"/>
    <hyperlink ref="P92" r:id="rId50"/>
    <hyperlink ref="T92" r:id="rId51"/>
    <hyperlink ref="P94" r:id="rId52"/>
    <hyperlink ref="P95" r:id="rId53"/>
    <hyperlink ref="P96" r:id="rId54"/>
    <hyperlink ref="P98" r:id="rId55"/>
    <hyperlink ref="T98" r:id="rId56"/>
    <hyperlink ref="P99" r:id="rId57"/>
    <hyperlink ref="P153" r:id="rId58"/>
    <hyperlink ref="P160" r:id="rId59"/>
    <hyperlink ref="P161" r:id="rId60"/>
    <hyperlink ref="P162" r:id="rId61"/>
    <hyperlink ref="P163" r:id="rId62"/>
    <hyperlink ref="P164" r:id="rId63"/>
    <hyperlink ref="T164" r:id="rId64"/>
    <hyperlink ref="P165" r:id="rId65"/>
    <hyperlink ref="P63" r:id="rId66"/>
    <hyperlink ref="T63" r:id="rId67"/>
    <hyperlink ref="P64" r:id="rId68"/>
    <hyperlink ref="T64" r:id="rId69"/>
    <hyperlink ref="P65" r:id="rId70"/>
    <hyperlink ref="T65" r:id="rId71"/>
    <hyperlink ref="P66" r:id="rId72"/>
    <hyperlink ref="P80" r:id="rId73"/>
    <hyperlink ref="P81" r:id="rId74"/>
    <hyperlink ref="P82" r:id="rId75"/>
    <hyperlink ref="P83" r:id="rId76"/>
    <hyperlink ref="P84" r:id="rId77"/>
    <hyperlink ref="P85" r:id="rId78"/>
    <hyperlink ref="T85" r:id="rId79"/>
    <hyperlink ref="P87" r:id="rId80"/>
    <hyperlink ref="P88" r:id="rId81"/>
    <hyperlink ref="T88" r:id="rId82"/>
    <hyperlink ref="P89" r:id="rId83"/>
    <hyperlink ref="T89" r:id="rId84"/>
    <hyperlink ref="X36" r:id="rId85"/>
    <hyperlink ref="P67" r:id="rId86"/>
    <hyperlink ref="P68" r:id="rId87"/>
    <hyperlink ref="P69" r:id="rId88"/>
    <hyperlink ref="P70" r:id="rId89"/>
    <hyperlink ref="T70" r:id="rId90"/>
    <hyperlink ref="P71" r:id="rId91"/>
    <hyperlink ref="P72" r:id="rId92"/>
    <hyperlink ref="T72" r:id="rId93"/>
    <hyperlink ref="P74" r:id="rId94"/>
    <hyperlink ref="T74" r:id="rId95"/>
    <hyperlink ref="P75" r:id="rId96"/>
    <hyperlink ref="P76" r:id="rId97"/>
    <hyperlink ref="P77" r:id="rId98"/>
    <hyperlink ref="P78" r:id="rId99"/>
    <hyperlink ref="T258" r:id="rId100"/>
    <hyperlink ref="P259" r:id="rId101"/>
    <hyperlink ref="T8" r:id="rId102"/>
    <hyperlink ref="T9" r:id="rId103"/>
    <hyperlink ref="T7" r:id="rId104"/>
    <hyperlink ref="P290" r:id="rId105"/>
    <hyperlink ref="T290" r:id="rId106"/>
    <hyperlink ref="X290" r:id="rId107"/>
    <hyperlink ref="AA290" r:id="rId108"/>
    <hyperlink ref="AD290" r:id="rId109"/>
    <hyperlink ref="AG290" r:id="rId110"/>
    <hyperlink ref="AJ290" r:id="rId111"/>
    <hyperlink ref="P297" r:id="rId112"/>
    <hyperlink ref="P173" r:id="rId113"/>
    <hyperlink ref="P174" r:id="rId114"/>
    <hyperlink ref="T173:T174" r:id="rId115" display="оценка"/>
    <hyperlink ref="X174" r:id="rId116"/>
    <hyperlink ref="X173" r:id="rId117"/>
    <hyperlink ref="P175" r:id="rId118"/>
    <hyperlink ref="T175" r:id="rId119"/>
    <hyperlink ref="X175" r:id="rId120"/>
    <hyperlink ref="AA175" r:id="rId121"/>
    <hyperlink ref="AD175" r:id="rId122"/>
    <hyperlink ref="P176" r:id="rId123"/>
    <hyperlink ref="P194" r:id="rId124"/>
    <hyperlink ref="P224" r:id="rId125"/>
    <hyperlink ref="P235" r:id="rId126"/>
    <hyperlink ref="T235" r:id="rId127"/>
    <hyperlink ref="P239" r:id="rId128"/>
    <hyperlink ref="T239" r:id="rId129"/>
    <hyperlink ref="X289" r:id="rId130"/>
    <hyperlink ref="AA289" r:id="rId131"/>
    <hyperlink ref="P309" r:id="rId132"/>
    <hyperlink ref="T309" r:id="rId133"/>
    <hyperlink ref="T260" r:id="rId134"/>
    <hyperlink ref="P257" r:id="rId135"/>
    <hyperlink ref="T257" r:id="rId136"/>
    <hyperlink ref="P256" r:id="rId137"/>
    <hyperlink ref="T256" r:id="rId138"/>
    <hyperlink ref="X256" r:id="rId139"/>
    <hyperlink ref="AA256" r:id="rId140"/>
    <hyperlink ref="AD256" r:id="rId141"/>
    <hyperlink ref="AG256" r:id="rId142"/>
    <hyperlink ref="AJ256" r:id="rId143"/>
    <hyperlink ref="P240" r:id="rId144"/>
    <hyperlink ref="T240" r:id="rId145"/>
    <hyperlink ref="P241" r:id="rId146"/>
    <hyperlink ref="T241" r:id="rId147"/>
    <hyperlink ref="P242" r:id="rId148"/>
    <hyperlink ref="P243" r:id="rId149"/>
    <hyperlink ref="P244" r:id="rId150"/>
    <hyperlink ref="T244" r:id="rId151"/>
    <hyperlink ref="P245" r:id="rId152"/>
    <hyperlink ref="P246" r:id="rId153"/>
    <hyperlink ref="T245" r:id="rId154"/>
    <hyperlink ref="T246" r:id="rId155"/>
    <hyperlink ref="T247" r:id="rId156"/>
    <hyperlink ref="P248" r:id="rId157"/>
    <hyperlink ref="T248" r:id="rId158"/>
    <hyperlink ref="T295" r:id="rId159"/>
    <hyperlink ref="X295" r:id="rId160"/>
    <hyperlink ref="AA295" r:id="rId161"/>
    <hyperlink ref="AD295" r:id="rId162"/>
    <hyperlink ref="AG295" r:id="rId163"/>
    <hyperlink ref="P195" r:id="rId164"/>
    <hyperlink ref="T195" r:id="rId165"/>
    <hyperlink ref="T196" r:id="rId166"/>
    <hyperlink ref="P196" r:id="rId167"/>
    <hyperlink ref="T197" r:id="rId168"/>
    <hyperlink ref="P197" r:id="rId169"/>
    <hyperlink ref="T231" r:id="rId170"/>
    <hyperlink ref="X231" r:id="rId171"/>
    <hyperlink ref="P231" r:id="rId172"/>
    <hyperlink ref="P232" r:id="rId173"/>
    <hyperlink ref="T232" r:id="rId174"/>
    <hyperlink ref="P198" r:id="rId175"/>
    <hyperlink ref="P205" r:id="rId176"/>
    <hyperlink ref="T205" r:id="rId177"/>
    <hyperlink ref="P280" r:id="rId178"/>
    <hyperlink ref="X280" r:id="rId179"/>
    <hyperlink ref="AJ295" r:id="rId180"/>
    <hyperlink ref="P294" r:id="rId181"/>
    <hyperlink ref="T294" r:id="rId182"/>
    <hyperlink ref="P296" r:id="rId183"/>
    <hyperlink ref="T296" r:id="rId184"/>
    <hyperlink ref="X296" r:id="rId185"/>
    <hyperlink ref="AA296" r:id="rId186"/>
    <hyperlink ref="AD296" r:id="rId187"/>
    <hyperlink ref="AG296" r:id="rId188"/>
    <hyperlink ref="AJ296" r:id="rId189"/>
    <hyperlink ref="AM296" r:id="rId190"/>
    <hyperlink ref="AP296" r:id="rId191"/>
    <hyperlink ref="AS296" r:id="rId192"/>
    <hyperlink ref="AV296" r:id="rId193"/>
    <hyperlink ref="P21" r:id="rId194"/>
    <hyperlink ref="T10" r:id="rId195"/>
    <hyperlink ref="T147" r:id="rId196"/>
    <hyperlink ref="P147" r:id="rId197"/>
    <hyperlink ref="T148" r:id="rId198"/>
    <hyperlink ref="P148" r:id="rId199"/>
    <hyperlink ref="T198" r:id="rId200"/>
    <hyperlink ref="P186" r:id="rId201"/>
    <hyperlink ref="T186" r:id="rId202"/>
    <hyperlink ref="P188" r:id="rId203"/>
    <hyperlink ref="P284" r:id="rId204"/>
    <hyperlink ref="T284" r:id="rId205"/>
    <hyperlink ref="P212" r:id="rId206"/>
    <hyperlink ref="T212" r:id="rId207"/>
    <hyperlink ref="P213" r:id="rId208"/>
    <hyperlink ref="T213" r:id="rId209"/>
    <hyperlink ref="T224" r:id="rId210"/>
    <hyperlink ref="X224" r:id="rId211"/>
    <hyperlink ref="X91" r:id="rId212"/>
    <hyperlink ref="X92" r:id="rId213"/>
    <hyperlink ref="AA91" r:id="rId214"/>
    <hyperlink ref="AA92" r:id="rId215"/>
    <hyperlink ref="AD91" r:id="rId216"/>
    <hyperlink ref="AD92" r:id="rId217"/>
    <hyperlink ref="P214" r:id="rId218"/>
    <hyperlink ref="P215" r:id="rId219"/>
    <hyperlink ref="P216" r:id="rId220"/>
    <hyperlink ref="P217" r:id="rId221"/>
    <hyperlink ref="P218" r:id="rId222"/>
    <hyperlink ref="P219" r:id="rId223"/>
    <hyperlink ref="P220" r:id="rId224"/>
    <hyperlink ref="P221" r:id="rId225"/>
    <hyperlink ref="P222" r:id="rId226"/>
    <hyperlink ref="P223" r:id="rId227"/>
    <hyperlink ref="P189" r:id="rId228"/>
    <hyperlink ref="P190" r:id="rId229"/>
    <hyperlink ref="T190" r:id="rId230"/>
    <hyperlink ref="P191" r:id="rId231"/>
    <hyperlink ref="T176" r:id="rId232"/>
    <hyperlink ref="X176" r:id="rId233"/>
    <hyperlink ref="P4" r:id="rId234"/>
    <hyperlink ref="T4" r:id="rId235"/>
    <hyperlink ref="X8" r:id="rId236"/>
    <hyperlink ref="X7" r:id="rId237"/>
    <hyperlink ref="X9" r:id="rId238"/>
    <hyperlink ref="AA7" r:id="rId239"/>
    <hyperlink ref="AA8" r:id="rId240"/>
    <hyperlink ref="AA9" r:id="rId241"/>
    <hyperlink ref="AD7" r:id="rId242"/>
    <hyperlink ref="AD8" r:id="rId243"/>
    <hyperlink ref="AD9" r:id="rId244"/>
    <hyperlink ref="AG7" r:id="rId245"/>
    <hyperlink ref="AG8" r:id="rId246"/>
    <hyperlink ref="AG9" r:id="rId247"/>
    <hyperlink ref="AJ7" r:id="rId248"/>
    <hyperlink ref="AJ8" r:id="rId249"/>
    <hyperlink ref="AJ9" r:id="rId250"/>
    <hyperlink ref="AM7" r:id="rId251"/>
    <hyperlink ref="P292" r:id="rId252"/>
    <hyperlink ref="T292" r:id="rId253"/>
    <hyperlink ref="X292" r:id="rId254"/>
    <hyperlink ref="AA292" r:id="rId255"/>
    <hyperlink ref="AD292" r:id="rId256"/>
    <hyperlink ref="AG292" r:id="rId257"/>
    <hyperlink ref="AJ292" r:id="rId258"/>
    <hyperlink ref="AM292" r:id="rId259"/>
    <hyperlink ref="AP292" r:id="rId260"/>
    <hyperlink ref="P293" r:id="rId261"/>
    <hyperlink ref="T293" r:id="rId262"/>
    <hyperlink ref="X293" r:id="rId263"/>
    <hyperlink ref="AA293" r:id="rId264"/>
    <hyperlink ref="AD293" r:id="rId265"/>
    <hyperlink ref="AG293" r:id="rId266"/>
    <hyperlink ref="AJ293" r:id="rId267"/>
    <hyperlink ref="AM293" r:id="rId268"/>
    <hyperlink ref="AP293" r:id="rId269"/>
    <hyperlink ref="X294" r:id="rId270"/>
    <hyperlink ref="AA294" r:id="rId271"/>
    <hyperlink ref="AD294" r:id="rId272"/>
    <hyperlink ref="AG294" r:id="rId273"/>
    <hyperlink ref="AJ294" r:id="rId274"/>
    <hyperlink ref="AM294" r:id="rId275"/>
    <hyperlink ref="AY296" r:id="rId276"/>
    <hyperlink ref="AM295" r:id="rId277"/>
    <hyperlink ref="AP295" r:id="rId278"/>
    <hyperlink ref="AS295" r:id="rId279"/>
    <hyperlink ref="P11" r:id="rId280"/>
    <hyperlink ref="T11" r:id="rId281"/>
    <hyperlink ref="T12" r:id="rId282"/>
    <hyperlink ref="P12" r:id="rId283"/>
    <hyperlink ref="T13" r:id="rId284"/>
    <hyperlink ref="P13" r:id="rId285"/>
    <hyperlink ref="AA36" r:id="rId286"/>
    <hyperlink ref="AD36" r:id="rId287"/>
    <hyperlink ref="AG36" r:id="rId288"/>
    <hyperlink ref="AJ36" r:id="rId289"/>
    <hyperlink ref="AM36" r:id="rId290"/>
    <hyperlink ref="X37" r:id="rId291"/>
    <hyperlink ref="X38" r:id="rId292"/>
    <hyperlink ref="X39" r:id="rId293"/>
    <hyperlink ref="AA38" r:id="rId294"/>
    <hyperlink ref="AA37" r:id="rId295"/>
    <hyperlink ref="AA39" r:id="rId296"/>
    <hyperlink ref="AD37" r:id="rId297"/>
    <hyperlink ref="AD38" r:id="rId298"/>
    <hyperlink ref="AD39" r:id="rId299"/>
    <hyperlink ref="AG37" r:id="rId300"/>
    <hyperlink ref="AG38" r:id="rId301"/>
    <hyperlink ref="AG39" r:id="rId302"/>
    <hyperlink ref="AJ37" r:id="rId303"/>
    <hyperlink ref="AJ38" r:id="rId304"/>
    <hyperlink ref="AJ39" r:id="rId305"/>
    <hyperlink ref="AM38" r:id="rId306"/>
    <hyperlink ref="AM37" r:id="rId307"/>
    <hyperlink ref="AM39" r:id="rId308"/>
    <hyperlink ref="X41" r:id="rId309"/>
    <hyperlink ref="AA41" r:id="rId310"/>
    <hyperlink ref="AD41" r:id="rId311"/>
    <hyperlink ref="AG41" r:id="rId312"/>
    <hyperlink ref="AJ41" r:id="rId313"/>
    <hyperlink ref="T299" r:id="rId314"/>
    <hyperlink ref="T300" r:id="rId315"/>
    <hyperlink ref="T301" r:id="rId316"/>
    <hyperlink ref="T302" r:id="rId317"/>
    <hyperlink ref="T303" r:id="rId318"/>
    <hyperlink ref="T304" r:id="rId319"/>
    <hyperlink ref="T305" r:id="rId320"/>
    <hyperlink ref="T306" r:id="rId321"/>
    <hyperlink ref="P298" r:id="rId322"/>
    <hyperlink ref="T236" r:id="rId323"/>
    <hyperlink ref="X236" r:id="rId324"/>
    <hyperlink ref="AA236" r:id="rId325"/>
    <hyperlink ref="AD236" r:id="rId326"/>
    <hyperlink ref="AJ236" r:id="rId327"/>
    <hyperlink ref="AG236" r:id="rId328"/>
    <hyperlink ref="AM236" r:id="rId329"/>
    <hyperlink ref="P236" r:id="rId330"/>
    <hyperlink ref="P31" r:id="rId331"/>
    <hyperlink ref="T31" r:id="rId332"/>
    <hyperlink ref="X31" r:id="rId333"/>
    <hyperlink ref="P238" r:id="rId334"/>
    <hyperlink ref="T238" r:id="rId335"/>
    <hyperlink ref="X238" r:id="rId336"/>
    <hyperlink ref="AA238" r:id="rId337"/>
    <hyperlink ref="AD238" r:id="rId338"/>
    <hyperlink ref="AA231" r:id="rId339"/>
    <hyperlink ref="AD231" r:id="rId340"/>
    <hyperlink ref="AG231" r:id="rId341"/>
    <hyperlink ref="AJ231" r:id="rId342"/>
    <hyperlink ref="AM290" r:id="rId343"/>
    <hyperlink ref="T307" r:id="rId344"/>
    <hyperlink ref="P307" r:id="rId345"/>
    <hyperlink ref="X307" r:id="rId346"/>
    <hyperlink ref="AA307" r:id="rId347"/>
    <hyperlink ref="AD307" r:id="rId348"/>
    <hyperlink ref="AG307" r:id="rId349"/>
    <hyperlink ref="AJ307" r:id="rId350"/>
    <hyperlink ref="AM307" r:id="rId351"/>
    <hyperlink ref="AP307" r:id="rId352"/>
    <hyperlink ref="AS307" r:id="rId353"/>
    <hyperlink ref="AV307" r:id="rId354"/>
    <hyperlink ref="AY307" r:id="rId355"/>
    <hyperlink ref="BB307" r:id="rId356"/>
    <hyperlink ref="BE307" r:id="rId357"/>
    <hyperlink ref="BH307" r:id="rId358"/>
    <hyperlink ref="AD289" r:id="rId359"/>
    <hyperlink ref="AG289" r:id="rId360"/>
    <hyperlink ref="AJ289" r:id="rId361"/>
    <hyperlink ref="AM289" r:id="rId362"/>
    <hyperlink ref="T179" r:id="rId363"/>
    <hyperlink ref="P179" r:id="rId364"/>
    <hyperlink ref="T94" r:id="rId365"/>
    <hyperlink ref="P97" r:id="rId366"/>
    <hyperlink ref="X94" r:id="rId367"/>
    <hyperlink ref="AA94" r:id="rId368"/>
    <hyperlink ref="AD94" r:id="rId369"/>
    <hyperlink ref="AG94" r:id="rId370"/>
    <hyperlink ref="X98" r:id="rId371"/>
    <hyperlink ref="X97" r:id="rId372"/>
    <hyperlink ref="AA98" r:id="rId373"/>
    <hyperlink ref="AA97" r:id="rId374"/>
    <hyperlink ref="AD98" r:id="rId375"/>
    <hyperlink ref="AD97" r:id="rId376"/>
    <hyperlink ref="AG98" r:id="rId377"/>
    <hyperlink ref="AG97" r:id="rId378"/>
    <hyperlink ref="AJ98" r:id="rId379"/>
    <hyperlink ref="AJ97" r:id="rId380"/>
    <hyperlink ref="T97" r:id="rId381"/>
    <hyperlink ref="X62" r:id="rId382"/>
    <hyperlink ref="AA62" r:id="rId383"/>
    <hyperlink ref="AD62" r:id="rId384"/>
    <hyperlink ref="AG62" r:id="rId385"/>
    <hyperlink ref="AJ62" r:id="rId386"/>
    <hyperlink ref="AM62" r:id="rId387"/>
    <hyperlink ref="AP62" r:id="rId388"/>
    <hyperlink ref="AS62" r:id="rId389"/>
    <hyperlink ref="AV62" r:id="rId390"/>
    <hyperlink ref="AY62" r:id="rId391"/>
    <hyperlink ref="P62" r:id="rId392"/>
    <hyperlink ref="T161" r:id="rId393"/>
    <hyperlink ref="T160" r:id="rId394"/>
    <hyperlink ref="T163" r:id="rId395"/>
    <hyperlink ref="P155" r:id="rId396"/>
    <hyperlink ref="T155" r:id="rId397"/>
    <hyperlink ref="P156" r:id="rId398"/>
    <hyperlink ref="T156" r:id="rId399"/>
    <hyperlink ref="P157" r:id="rId400"/>
    <hyperlink ref="T157" r:id="rId401"/>
    <hyperlink ref="P158" r:id="rId402"/>
    <hyperlink ref="T158" r:id="rId403"/>
    <hyperlink ref="P159" r:id="rId404"/>
    <hyperlink ref="T159" r:id="rId405"/>
    <hyperlink ref="P154" r:id="rId406"/>
    <hyperlink ref="T154" r:id="rId407"/>
    <hyperlink ref="T153" r:id="rId408"/>
    <hyperlink ref="P166" r:id="rId409"/>
    <hyperlink ref="T166" r:id="rId410"/>
    <hyperlink ref="P168" r:id="rId411"/>
    <hyperlink ref="T168" r:id="rId412"/>
    <hyperlink ref="P167" r:id="rId413"/>
    <hyperlink ref="T167" r:id="rId414"/>
    <hyperlink ref="P169" r:id="rId415"/>
    <hyperlink ref="T169" r:id="rId416"/>
    <hyperlink ref="P170" r:id="rId417"/>
    <hyperlink ref="T170" r:id="rId418"/>
    <hyperlink ref="T171" r:id="rId419"/>
    <hyperlink ref="P171" r:id="rId420"/>
    <hyperlink ref="P172" r:id="rId421"/>
    <hyperlink ref="T172" r:id="rId422"/>
    <hyperlink ref="T165" r:id="rId423"/>
    <hyperlink ref="T47" r:id="rId424"/>
    <hyperlink ref="T48" r:id="rId425"/>
    <hyperlink ref="T50" r:id="rId426"/>
    <hyperlink ref="T49" r:id="rId427"/>
    <hyperlink ref="T51" r:id="rId428"/>
    <hyperlink ref="T52" r:id="rId429"/>
    <hyperlink ref="P47" r:id="rId430"/>
    <hyperlink ref="P48" r:id="rId431"/>
    <hyperlink ref="P49" r:id="rId432"/>
    <hyperlink ref="P50" r:id="rId433"/>
    <hyperlink ref="P51" r:id="rId434"/>
    <hyperlink ref="P52" r:id="rId435"/>
    <hyperlink ref="X47" r:id="rId436"/>
    <hyperlink ref="X48" r:id="rId437"/>
    <hyperlink ref="X49" r:id="rId438"/>
    <hyperlink ref="X50" r:id="rId439"/>
    <hyperlink ref="X51" r:id="rId440"/>
    <hyperlink ref="X52" r:id="rId441"/>
    <hyperlink ref="AA47" r:id="rId442"/>
    <hyperlink ref="AA48" r:id="rId443"/>
    <hyperlink ref="AA49" r:id="rId444"/>
    <hyperlink ref="AA50" r:id="rId445"/>
    <hyperlink ref="AA51" r:id="rId446"/>
    <hyperlink ref="AA52" r:id="rId447"/>
    <hyperlink ref="AD47" r:id="rId448"/>
    <hyperlink ref="AD48" r:id="rId449"/>
    <hyperlink ref="AD49" r:id="rId450"/>
    <hyperlink ref="AD50" r:id="rId451"/>
    <hyperlink ref="AD51" r:id="rId452"/>
    <hyperlink ref="AD52" r:id="rId453"/>
    <hyperlink ref="AG47" r:id="rId454"/>
    <hyperlink ref="AG48" r:id="rId455"/>
    <hyperlink ref="AG49" r:id="rId456"/>
    <hyperlink ref="AG50" r:id="rId457"/>
    <hyperlink ref="AG51" r:id="rId458"/>
    <hyperlink ref="AG52" r:id="rId459"/>
    <hyperlink ref="AJ52" r:id="rId460"/>
    <hyperlink ref="AJ51" r:id="rId461"/>
    <hyperlink ref="AJ50" r:id="rId462"/>
    <hyperlink ref="AJ49" r:id="rId463"/>
    <hyperlink ref="AJ48" r:id="rId464"/>
    <hyperlink ref="AJ47" r:id="rId465"/>
    <hyperlink ref="T59" r:id="rId466"/>
    <hyperlink ref="T58" r:id="rId467"/>
    <hyperlink ref="T60" r:id="rId468"/>
    <hyperlink ref="P59" r:id="rId469"/>
    <hyperlink ref="P60" r:id="rId470"/>
    <hyperlink ref="P58" r:id="rId471"/>
    <hyperlink ref="X59" r:id="rId472"/>
    <hyperlink ref="X60" r:id="rId473"/>
    <hyperlink ref="AA59" r:id="rId474"/>
    <hyperlink ref="AA60" r:id="rId475"/>
    <hyperlink ref="P61" r:id="rId476"/>
    <hyperlink ref="T61" r:id="rId477"/>
    <hyperlink ref="X61" r:id="rId478"/>
    <hyperlink ref="AA61" r:id="rId479"/>
    <hyperlink ref="AD60" r:id="rId480"/>
    <hyperlink ref="AD59" r:id="rId481"/>
    <hyperlink ref="AG59" r:id="rId482"/>
    <hyperlink ref="AJ59" r:id="rId483"/>
    <hyperlink ref="AG60" r:id="rId484"/>
    <hyperlink ref="AJ60" r:id="rId485"/>
    <hyperlink ref="AM60" r:id="rId486"/>
    <hyperlink ref="AM59" r:id="rId487"/>
    <hyperlink ref="AP59" r:id="rId488"/>
    <hyperlink ref="AG91" r:id="rId489"/>
    <hyperlink ref="AG92" r:id="rId490"/>
    <hyperlink ref="AJ92" r:id="rId491"/>
    <hyperlink ref="AG175" r:id="rId492"/>
    <hyperlink ref="AJ175" r:id="rId493"/>
    <hyperlink ref="AA176" r:id="rId494"/>
    <hyperlink ref="AD176" r:id="rId495"/>
    <hyperlink ref="P178" r:id="rId496"/>
    <hyperlink ref="P177" r:id="rId497"/>
    <hyperlink ref="T177" r:id="rId498"/>
    <hyperlink ref="T178" r:id="rId499"/>
    <hyperlink ref="X177" r:id="rId500"/>
    <hyperlink ref="X178" r:id="rId501"/>
    <hyperlink ref="T99" r:id="rId502"/>
    <hyperlink ref="T100" r:id="rId503"/>
    <hyperlink ref="X100" r:id="rId504"/>
    <hyperlink ref="AA174" r:id="rId505"/>
    <hyperlink ref="AA173" r:id="rId506"/>
    <hyperlink ref="AD174" r:id="rId507"/>
    <hyperlink ref="AG174" r:id="rId508"/>
    <hyperlink ref="AD173" r:id="rId509"/>
    <hyperlink ref="AG173" r:id="rId510"/>
    <hyperlink ref="X195" r:id="rId511"/>
    <hyperlink ref="AA195" r:id="rId512"/>
    <hyperlink ref="AD195" r:id="rId513"/>
    <hyperlink ref="AG195" r:id="rId514"/>
    <hyperlink ref="AJ195" r:id="rId515"/>
    <hyperlink ref="T142" r:id="rId516"/>
    <hyperlink ref="T143" r:id="rId517"/>
    <hyperlink ref="T144" r:id="rId518"/>
    <hyperlink ref="P142" r:id="rId519"/>
    <hyperlink ref="P143" r:id="rId520"/>
    <hyperlink ref="P144" r:id="rId521"/>
    <hyperlink ref="P146" r:id="rId522"/>
    <hyperlink ref="T146" r:id="rId523"/>
    <hyperlink ref="T101" r:id="rId524"/>
    <hyperlink ref="T102" r:id="rId525"/>
    <hyperlink ref="T103" r:id="rId526"/>
    <hyperlink ref="T104" r:id="rId527"/>
    <hyperlink ref="T105" r:id="rId528"/>
    <hyperlink ref="T106" r:id="rId529"/>
    <hyperlink ref="T107" r:id="rId530"/>
    <hyperlink ref="T108" r:id="rId531"/>
    <hyperlink ref="T109" r:id="rId532"/>
    <hyperlink ref="T110" r:id="rId533"/>
    <hyperlink ref="T111" r:id="rId534"/>
    <hyperlink ref="T117" r:id="rId535"/>
    <hyperlink ref="T118" r:id="rId536"/>
    <hyperlink ref="T120" r:id="rId537"/>
    <hyperlink ref="T119" r:id="rId538"/>
    <hyperlink ref="T121" r:id="rId539"/>
    <hyperlink ref="T123" r:id="rId540"/>
    <hyperlink ref="T124" r:id="rId541"/>
    <hyperlink ref="T125" r:id="rId542"/>
    <hyperlink ref="T126" r:id="rId543"/>
    <hyperlink ref="T127" r:id="rId544"/>
    <hyperlink ref="T128" r:id="rId545"/>
    <hyperlink ref="T122" r:id="rId546"/>
    <hyperlink ref="T129" r:id="rId547"/>
    <hyperlink ref="T130" r:id="rId548"/>
    <hyperlink ref="T131" r:id="rId549"/>
    <hyperlink ref="T112" r:id="rId550"/>
    <hyperlink ref="T113" r:id="rId551"/>
    <hyperlink ref="T114" r:id="rId552"/>
    <hyperlink ref="T115" r:id="rId553"/>
    <hyperlink ref="T116" r:id="rId554"/>
    <hyperlink ref="T133" r:id="rId555"/>
    <hyperlink ref="T134" r:id="rId556"/>
    <hyperlink ref="T135" r:id="rId557"/>
    <hyperlink ref="T136" r:id="rId558"/>
    <hyperlink ref="T137" r:id="rId559"/>
    <hyperlink ref="T138" r:id="rId560"/>
    <hyperlink ref="T139" r:id="rId561"/>
    <hyperlink ref="T140" r:id="rId562"/>
    <hyperlink ref="T141" r:id="rId563"/>
    <hyperlink ref="P141" r:id="rId564"/>
    <hyperlink ref="P133" r:id="rId565"/>
    <hyperlink ref="P134" r:id="rId566"/>
    <hyperlink ref="P135" r:id="rId567"/>
    <hyperlink ref="P136" r:id="rId568"/>
    <hyperlink ref="P137" r:id="rId569"/>
    <hyperlink ref="P138" r:id="rId570"/>
    <hyperlink ref="P139" r:id="rId571"/>
    <hyperlink ref="P140" r:id="rId572"/>
    <hyperlink ref="P128" r:id="rId573"/>
    <hyperlink ref="P101" r:id="rId574"/>
    <hyperlink ref="P102" r:id="rId575"/>
    <hyperlink ref="P103" r:id="rId576"/>
    <hyperlink ref="P104" r:id="rId577"/>
    <hyperlink ref="P105" r:id="rId578"/>
    <hyperlink ref="P106" r:id="rId579"/>
    <hyperlink ref="P107" r:id="rId580"/>
    <hyperlink ref="P108" r:id="rId581"/>
    <hyperlink ref="P109" r:id="rId582"/>
    <hyperlink ref="P110" r:id="rId583"/>
    <hyperlink ref="P111" r:id="rId584"/>
    <hyperlink ref="P112" r:id="rId585"/>
    <hyperlink ref="P113" r:id="rId586"/>
    <hyperlink ref="P114" r:id="rId587"/>
    <hyperlink ref="P115" r:id="rId588"/>
    <hyperlink ref="P116" r:id="rId589"/>
    <hyperlink ref="P118" r:id="rId590"/>
    <hyperlink ref="P119" r:id="rId591"/>
    <hyperlink ref="P121" r:id="rId592"/>
    <hyperlink ref="P120" r:id="rId593"/>
    <hyperlink ref="P117" r:id="rId594"/>
    <hyperlink ref="P123" r:id="rId595"/>
    <hyperlink ref="P124" r:id="rId596"/>
    <hyperlink ref="P125" r:id="rId597"/>
    <hyperlink ref="P126" r:id="rId598"/>
    <hyperlink ref="P127" r:id="rId599"/>
    <hyperlink ref="P122" r:id="rId600"/>
    <hyperlink ref="P129" r:id="rId601"/>
    <hyperlink ref="P130" r:id="rId602"/>
    <hyperlink ref="P131" r:id="rId603"/>
    <hyperlink ref="X122" r:id="rId604"/>
    <hyperlink ref="X129" r:id="rId605"/>
    <hyperlink ref="X130" r:id="rId606"/>
    <hyperlink ref="X131" r:id="rId607"/>
    <hyperlink ref="AA129" r:id="rId608"/>
    <hyperlink ref="X134" r:id="rId609"/>
    <hyperlink ref="X135" r:id="rId610"/>
    <hyperlink ref="X136" r:id="rId611"/>
    <hyperlink ref="X137" r:id="rId612"/>
    <hyperlink ref="X138" r:id="rId613"/>
    <hyperlink ref="X139" r:id="rId614"/>
    <hyperlink ref="X140" r:id="rId615"/>
    <hyperlink ref="X141" r:id="rId616"/>
    <hyperlink ref="AA134" r:id="rId617"/>
    <hyperlink ref="AA135" r:id="rId618"/>
    <hyperlink ref="AA136" r:id="rId619"/>
    <hyperlink ref="AA137" r:id="rId620"/>
    <hyperlink ref="AA138" r:id="rId621"/>
    <hyperlink ref="AA139" r:id="rId622"/>
    <hyperlink ref="AA140" r:id="rId623"/>
    <hyperlink ref="AA141" r:id="rId624"/>
    <hyperlink ref="AD134" r:id="rId625"/>
    <hyperlink ref="AD135" r:id="rId626"/>
    <hyperlink ref="AD136" r:id="rId627"/>
    <hyperlink ref="AD137" r:id="rId628"/>
    <hyperlink ref="AD138" r:id="rId629"/>
    <hyperlink ref="AD139" r:id="rId630"/>
    <hyperlink ref="AD140" r:id="rId631"/>
    <hyperlink ref="AG134" r:id="rId632"/>
    <hyperlink ref="AG135" r:id="rId633"/>
    <hyperlink ref="AG136" r:id="rId634"/>
    <hyperlink ref="AG137" r:id="rId635"/>
    <hyperlink ref="AG138" r:id="rId636"/>
    <hyperlink ref="AG139" r:id="rId637"/>
    <hyperlink ref="AG140" r:id="rId638"/>
    <hyperlink ref="AD130" r:id="rId639"/>
    <hyperlink ref="AA131" r:id="rId640"/>
    <hyperlink ref="AA130" r:id="rId641"/>
    <hyperlink ref="AD122" r:id="rId642"/>
    <hyperlink ref="AA122" r:id="rId643"/>
    <hyperlink ref="AD129" r:id="rId644"/>
    <hyperlink ref="AG122" r:id="rId645"/>
    <hyperlink ref="AG129" r:id="rId646"/>
    <hyperlink ref="AG130" r:id="rId647"/>
    <hyperlink ref="AD131" r:id="rId648"/>
    <hyperlink ref="AG131" r:id="rId649"/>
    <hyperlink ref="AJ134" r:id="rId650"/>
    <hyperlink ref="AJ135" r:id="rId651"/>
    <hyperlink ref="AJ136" r:id="rId652"/>
    <hyperlink ref="AJ137" r:id="rId653"/>
    <hyperlink ref="AJ138" r:id="rId654"/>
    <hyperlink ref="AJ139" r:id="rId655"/>
    <hyperlink ref="AJ140" r:id="rId656"/>
    <hyperlink ref="AJ122" r:id="rId657"/>
    <hyperlink ref="AJ129" r:id="rId658"/>
    <hyperlink ref="AJ130" r:id="rId659"/>
    <hyperlink ref="AJ131" r:id="rId660"/>
    <hyperlink ref="X118" r:id="rId661"/>
    <hyperlink ref="X121" r:id="rId662"/>
    <hyperlink ref="X123" r:id="rId663"/>
    <hyperlink ref="X124" r:id="rId664"/>
    <hyperlink ref="X125" r:id="rId665"/>
    <hyperlink ref="X126" r:id="rId666"/>
    <hyperlink ref="X127" r:id="rId667"/>
    <hyperlink ref="X128" r:id="rId668"/>
    <hyperlink ref="X120" r:id="rId669"/>
    <hyperlink ref="AA128" r:id="rId670"/>
    <hyperlink ref="AA127" r:id="rId671"/>
    <hyperlink ref="AA126" r:id="rId672"/>
    <hyperlink ref="AA125" r:id="rId673"/>
    <hyperlink ref="AA124" r:id="rId674"/>
    <hyperlink ref="AA123" r:id="rId675"/>
    <hyperlink ref="AA121" r:id="rId676"/>
    <hyperlink ref="AA120" r:id="rId677"/>
    <hyperlink ref="AA118" r:id="rId678"/>
    <hyperlink ref="AD118" r:id="rId679"/>
    <hyperlink ref="AD120" r:id="rId680"/>
    <hyperlink ref="AD121" r:id="rId681"/>
    <hyperlink ref="AD123" r:id="rId682"/>
    <hyperlink ref="AD124" r:id="rId683"/>
    <hyperlink ref="AD125" r:id="rId684"/>
    <hyperlink ref="AD126" r:id="rId685"/>
    <hyperlink ref="AD127" r:id="rId686"/>
    <hyperlink ref="AD128" r:id="rId687"/>
    <hyperlink ref="P132" r:id="rId688"/>
    <hyperlink ref="V119" r:id="rId689"/>
    <hyperlink ref="V117" r:id="rId690"/>
    <hyperlink ref="P286" r:id="rId691"/>
    <hyperlink ref="P287" r:id="rId692"/>
    <hyperlink ref="P288" r:id="rId693"/>
    <hyperlink ref="P285" r:id="rId694"/>
    <hyperlink ref="T285" r:id="rId695"/>
    <hyperlink ref="X284" r:id="rId696"/>
    <hyperlink ref="X285" r:id="rId697"/>
    <hyperlink ref="T282" r:id="rId698"/>
    <hyperlink ref="P283" r:id="rId699"/>
    <hyperlink ref="T283" r:id="rId700"/>
    <hyperlink ref="X282" r:id="rId701"/>
    <hyperlink ref="X283" r:id="rId702"/>
    <hyperlink ref="AA282" r:id="rId703"/>
    <hyperlink ref="AA283" r:id="rId704"/>
    <hyperlink ref="AD282" r:id="rId705"/>
    <hyperlink ref="AD283" r:id="rId706"/>
    <hyperlink ref="AG282" r:id="rId707"/>
    <hyperlink ref="AG283" r:id="rId708"/>
    <hyperlink ref="AJ282" r:id="rId709"/>
    <hyperlink ref="T261" r:id="rId710"/>
    <hyperlink ref="T262" r:id="rId711"/>
    <hyperlink ref="P261" r:id="rId712"/>
    <hyperlink ref="P262" r:id="rId713"/>
    <hyperlink ref="X261" r:id="rId714"/>
    <hyperlink ref="X262" r:id="rId715"/>
    <hyperlink ref="AA261" r:id="rId716"/>
    <hyperlink ref="AA262" r:id="rId717"/>
    <hyperlink ref="AD261" r:id="rId718"/>
    <hyperlink ref="AD262" r:id="rId719"/>
    <hyperlink ref="T263" r:id="rId720"/>
    <hyperlink ref="T265" r:id="rId721"/>
    <hyperlink ref="T266" r:id="rId722"/>
    <hyperlink ref="T264" r:id="rId723"/>
    <hyperlink ref="T267" r:id="rId724"/>
    <hyperlink ref="T268" r:id="rId725"/>
    <hyperlink ref="T269" r:id="rId726"/>
    <hyperlink ref="T270" r:id="rId727"/>
    <hyperlink ref="T271" r:id="rId728"/>
    <hyperlink ref="T272" r:id="rId729"/>
    <hyperlink ref="T273" r:id="rId730"/>
    <hyperlink ref="T274" r:id="rId731"/>
    <hyperlink ref="T254" r:id="rId732"/>
    <hyperlink ref="T255" r:id="rId733"/>
    <hyperlink ref="P254" r:id="rId734"/>
    <hyperlink ref="P255" r:id="rId735"/>
    <hyperlink ref="X272" r:id="rId736"/>
    <hyperlink ref="X273" r:id="rId737"/>
    <hyperlink ref="X264" r:id="rId738"/>
    <hyperlink ref="AA264" r:id="rId739"/>
    <hyperlink ref="AA272" r:id="rId740"/>
    <hyperlink ref="AA273" r:id="rId741"/>
    <hyperlink ref="AD273" r:id="rId742"/>
    <hyperlink ref="AD272" r:id="rId743"/>
    <hyperlink ref="AD264" r:id="rId744"/>
    <hyperlink ref="AG264" r:id="rId745"/>
    <hyperlink ref="AG272" r:id="rId746"/>
    <hyperlink ref="AG273" r:id="rId747"/>
    <hyperlink ref="AJ273" r:id="rId748"/>
    <hyperlink ref="AJ272" r:id="rId749"/>
    <hyperlink ref="AJ264" r:id="rId750"/>
    <hyperlink ref="AM264" r:id="rId751"/>
    <hyperlink ref="AM272" r:id="rId752"/>
    <hyperlink ref="AM273" r:id="rId753"/>
    <hyperlink ref="AP273" r:id="rId754"/>
    <hyperlink ref="AP272" r:id="rId755"/>
    <hyperlink ref="AP264" r:id="rId756"/>
    <hyperlink ref="P180" r:id="rId757"/>
    <hyperlink ref="P181" r:id="rId758"/>
    <hyperlink ref="P182" r:id="rId759"/>
    <hyperlink ref="P183" r:id="rId760"/>
    <hyperlink ref="P184" r:id="rId761"/>
    <hyperlink ref="P185" r:id="rId762"/>
    <hyperlink ref="T185" r:id="rId763"/>
    <hyperlink ref="T180" r:id="rId764"/>
    <hyperlink ref="T181" r:id="rId765"/>
    <hyperlink ref="T182" r:id="rId766"/>
    <hyperlink ref="T183" r:id="rId767"/>
    <hyperlink ref="T184" r:id="rId768"/>
    <hyperlink ref="X180" r:id="rId769"/>
    <hyperlink ref="X181" r:id="rId770"/>
    <hyperlink ref="X182" r:id="rId771"/>
    <hyperlink ref="X183" r:id="rId772"/>
    <hyperlink ref="X184" r:id="rId773"/>
    <hyperlink ref="AA180" r:id="rId774"/>
    <hyperlink ref="AA181" r:id="rId775"/>
    <hyperlink ref="AA182" r:id="rId776"/>
    <hyperlink ref="AA183" r:id="rId777"/>
    <hyperlink ref="AA184" r:id="rId778"/>
    <hyperlink ref="AD180" r:id="rId779"/>
    <hyperlink ref="AD181" r:id="rId780"/>
    <hyperlink ref="AD182" r:id="rId781"/>
    <hyperlink ref="AD183" r:id="rId782"/>
    <hyperlink ref="AD184" r:id="rId783"/>
    <hyperlink ref="AG180" r:id="rId784"/>
    <hyperlink ref="AG181" r:id="rId785"/>
    <hyperlink ref="AG182" r:id="rId786"/>
    <hyperlink ref="AG183" r:id="rId787"/>
    <hyperlink ref="AG184" r:id="rId788"/>
    <hyperlink ref="X185" r:id="rId789"/>
    <hyperlink ref="AA185" r:id="rId790"/>
    <hyperlink ref="AJ180" r:id="rId791"/>
    <hyperlink ref="AJ181" r:id="rId792"/>
    <hyperlink ref="AJ182" r:id="rId793"/>
    <hyperlink ref="AJ183" r:id="rId794"/>
    <hyperlink ref="AJ184" r:id="rId795"/>
    <hyperlink ref="AD185" r:id="rId796"/>
    <hyperlink ref="AG185" r:id="rId797"/>
    <hyperlink ref="X196" r:id="rId798"/>
    <hyperlink ref="AA196" r:id="rId799"/>
    <hyperlink ref="AD196" r:id="rId800"/>
    <hyperlink ref="AG196" r:id="rId801"/>
    <hyperlink ref="AJ196" r:id="rId802"/>
    <hyperlink ref="X198" r:id="rId803"/>
    <hyperlink ref="AA198" r:id="rId804"/>
    <hyperlink ref="AD198" r:id="rId805"/>
    <hyperlink ref="P200" r:id="rId806"/>
    <hyperlink ref="T200" r:id="rId807"/>
    <hyperlink ref="P201" r:id="rId808"/>
    <hyperlink ref="T201" r:id="rId809"/>
    <hyperlink ref="T202" r:id="rId810"/>
    <hyperlink ref="X200" r:id="rId811"/>
    <hyperlink ref="AA200" r:id="rId812"/>
    <hyperlink ref="X201" r:id="rId813"/>
    <hyperlink ref="AA201" r:id="rId814"/>
    <hyperlink ref="X202" r:id="rId815"/>
    <hyperlink ref="AA202" r:id="rId816"/>
    <hyperlink ref="AD200" r:id="rId817"/>
    <hyperlink ref="AG200" r:id="rId818"/>
    <hyperlink ref="AD201" r:id="rId819"/>
    <hyperlink ref="AG201" r:id="rId820"/>
    <hyperlink ref="AD202" r:id="rId821"/>
    <hyperlink ref="AG202" r:id="rId822"/>
    <hyperlink ref="AJ200" r:id="rId823"/>
    <hyperlink ref="AJ201" r:id="rId824"/>
    <hyperlink ref="AJ202" r:id="rId825"/>
    <hyperlink ref="AP200" r:id="rId826"/>
    <hyperlink ref="AS200" r:id="rId827"/>
    <hyperlink ref="T199" r:id="rId828"/>
    <hyperlink ref="X199" r:id="rId829"/>
    <hyperlink ref="AA199" r:id="rId830"/>
    <hyperlink ref="AD199" r:id="rId831"/>
    <hyperlink ref="AG199" r:id="rId832"/>
    <hyperlink ref="AJ199" r:id="rId833"/>
    <hyperlink ref="AM199" r:id="rId834"/>
    <hyperlink ref="AM200" r:id="rId835"/>
    <hyperlink ref="AM201" r:id="rId836"/>
    <hyperlink ref="AM202" r:id="rId837"/>
    <hyperlink ref="T281" r:id="rId838"/>
    <hyperlink ref="X281" r:id="rId839"/>
    <hyperlink ref="AA281" r:id="rId840"/>
    <hyperlink ref="AD281" r:id="rId841"/>
    <hyperlink ref="AG281" r:id="rId842"/>
    <hyperlink ref="AJ281" r:id="rId843"/>
    <hyperlink ref="AM281" r:id="rId844"/>
    <hyperlink ref="AP281" r:id="rId845"/>
    <hyperlink ref="AS281" r:id="rId846"/>
    <hyperlink ref="AV281" r:id="rId847"/>
    <hyperlink ref="AY281" r:id="rId848"/>
    <hyperlink ref="BB281" r:id="rId849"/>
    <hyperlink ref="BE281" r:id="rId850"/>
    <hyperlink ref="BH281" r:id="rId851"/>
    <hyperlink ref="BK281" r:id="rId852"/>
    <hyperlink ref="BN281" r:id="rId853"/>
    <hyperlink ref="BQ281" r:id="rId854"/>
    <hyperlink ref="BT281" r:id="rId855"/>
    <hyperlink ref="BW281" r:id="rId856"/>
    <hyperlink ref="AA280" r:id="rId857"/>
    <hyperlink ref="AD280" r:id="rId858"/>
    <hyperlink ref="AG280" r:id="rId859"/>
    <hyperlink ref="AJ280" r:id="rId860"/>
    <hyperlink ref="AM280" r:id="rId861"/>
    <hyperlink ref="T211" r:id="rId862"/>
    <hyperlink ref="P211" r:id="rId863"/>
    <hyperlink ref="X211" r:id="rId864"/>
    <hyperlink ref="AA211" r:id="rId865"/>
    <hyperlink ref="AD211" r:id="rId866"/>
    <hyperlink ref="AG211" r:id="rId867"/>
    <hyperlink ref="P275" r:id="rId868"/>
    <hyperlink ref="X260" r:id="rId869"/>
    <hyperlink ref="AM256" r:id="rId870"/>
    <hyperlink ref="T242" r:id="rId871"/>
    <hyperlink ref="T243" r:id="rId872"/>
    <hyperlink ref="T310" r:id="rId873"/>
    <hyperlink ref="X310" r:id="rId874"/>
    <hyperlink ref="AA310" r:id="rId875"/>
    <hyperlink ref="AD310" r:id="rId876"/>
    <hyperlink ref="AG310" r:id="rId877"/>
    <hyperlink ref="AJ310" r:id="rId878"/>
    <hyperlink ref="AA31" r:id="rId879"/>
    <hyperlink ref="AD31" r:id="rId880"/>
    <hyperlink ref="AA100" r:id="rId881"/>
    <hyperlink ref="AG261" r:id="rId882"/>
    <hyperlink ref="AG262" r:id="rId883"/>
    <hyperlink ref="AJ261" r:id="rId884"/>
    <hyperlink ref="AJ262" r:id="rId885"/>
    <hyperlink ref="X144" r:id="rId886"/>
    <hyperlink ref="X142" r:id="rId887"/>
    <hyperlink ref="X146" r:id="rId888"/>
    <hyperlink ref="AM92" r:id="rId889"/>
    <hyperlink ref="AP236" r:id="rId890"/>
    <hyperlink ref="P225" r:id="rId891"/>
    <hyperlink ref="T225" r:id="rId892"/>
    <hyperlink ref="P226" r:id="rId893"/>
    <hyperlink ref="T226" r:id="rId894"/>
    <hyperlink ref="P227" r:id="rId895"/>
    <hyperlink ref="T227" r:id="rId896"/>
    <hyperlink ref="P228" r:id="rId897"/>
    <hyperlink ref="T228" r:id="rId898"/>
    <hyperlink ref="P229" r:id="rId899"/>
    <hyperlink ref="T229" r:id="rId900"/>
    <hyperlink ref="P230" r:id="rId901"/>
    <hyperlink ref="T230" r:id="rId902"/>
    <hyperlink ref="P192" r:id="rId903"/>
    <hyperlink ref="X192" r:id="rId904"/>
    <hyperlink ref="P193" r:id="rId905"/>
    <hyperlink ref="X193" r:id="rId906"/>
    <hyperlink ref="AG126" r:id="rId907"/>
    <hyperlink ref="P310" r:id="rId908"/>
    <hyperlink ref="T250" r:id="rId909"/>
    <hyperlink ref="X249" r:id="rId910"/>
    <hyperlink ref="X250" r:id="rId911"/>
    <hyperlink ref="AA249" r:id="rId912"/>
    <hyperlink ref="AA250" r:id="rId913"/>
    <hyperlink ref="P252" r:id="rId914"/>
    <hyperlink ref="P253" r:id="rId915"/>
    <hyperlink ref="P250" r:id="rId916"/>
    <hyperlink ref="T206" r:id="rId917"/>
    <hyperlink ref="P206" r:id="rId918"/>
    <hyperlink ref="T207" r:id="rId919"/>
    <hyperlink ref="X207" r:id="rId920"/>
    <hyperlink ref="AA207" r:id="rId921"/>
    <hyperlink ref="AD207" r:id="rId922"/>
    <hyperlink ref="AG207" r:id="rId923"/>
    <hyperlink ref="AJ207" r:id="rId924"/>
    <hyperlink ref="AM207" r:id="rId925"/>
    <hyperlink ref="AP207" r:id="rId926"/>
    <hyperlink ref="P208" r:id="rId927"/>
    <hyperlink ref="T208" r:id="rId928"/>
    <hyperlink ref="P209" r:id="rId929"/>
    <hyperlink ref="T209" r:id="rId930"/>
    <hyperlink ref="T203" r:id="rId931"/>
    <hyperlink ref="T204" r:id="rId932"/>
    <hyperlink ref="P203" r:id="rId933"/>
    <hyperlink ref="P204" r:id="rId934"/>
    <hyperlink ref="X203" r:id="rId935"/>
    <hyperlink ref="X204" r:id="rId936"/>
    <hyperlink ref="AA204" r:id="rId937"/>
    <hyperlink ref="AA203" r:id="rId938"/>
    <hyperlink ref="AD204" r:id="rId939"/>
    <hyperlink ref="AG204" r:id="rId940"/>
    <hyperlink ref="AD203" r:id="rId941"/>
    <hyperlink ref="AG203" r:id="rId942"/>
    <hyperlink ref="T55" r:id="rId943"/>
    <hyperlink ref="X56" r:id="rId944"/>
    <hyperlink ref="AA56" r:id="rId945"/>
    <hyperlink ref="AD56" r:id="rId946"/>
    <hyperlink ref="AG56" r:id="rId947"/>
    <hyperlink ref="X57" r:id="rId948"/>
    <hyperlink ref="AA57" r:id="rId949"/>
    <hyperlink ref="AD57" r:id="rId950"/>
    <hyperlink ref="AG57" r:id="rId951"/>
    <hyperlink ref="X53" r:id="rId952"/>
    <hyperlink ref="AA53" r:id="rId953"/>
    <hyperlink ref="AD53" r:id="rId954"/>
    <hyperlink ref="AG53" r:id="rId955"/>
    <hyperlink ref="AJ53" r:id="rId956"/>
    <hyperlink ref="X54" r:id="rId957"/>
    <hyperlink ref="AA54" r:id="rId958"/>
    <hyperlink ref="AD54" r:id="rId959"/>
    <hyperlink ref="AG54" r:id="rId960"/>
    <hyperlink ref="AJ54" r:id="rId961"/>
    <hyperlink ref="T53" r:id="rId962"/>
    <hyperlink ref="T54" r:id="rId963"/>
    <hyperlink ref="T56" r:id="rId964"/>
    <hyperlink ref="T57" r:id="rId965"/>
    <hyperlink ref="P55" r:id="rId966"/>
    <hyperlink ref="P54" r:id="rId967"/>
    <hyperlink ref="P53" r:id="rId968"/>
    <hyperlink ref="P56" r:id="rId969"/>
    <hyperlink ref="P57" r:id="rId970"/>
    <hyperlink ref="X55" r:id="rId971"/>
    <hyperlink ref="T291" r:id="rId972"/>
    <hyperlink ref="X291" r:id="rId973"/>
    <hyperlink ref="AA291" r:id="rId974"/>
    <hyperlink ref="AD291" r:id="rId975"/>
    <hyperlink ref="AG291" r:id="rId976"/>
    <hyperlink ref="AJ291" r:id="rId977"/>
    <hyperlink ref="AM291" r:id="rId978"/>
    <hyperlink ref="P291" r:id="rId979"/>
    <hyperlink ref="T276" r:id="rId980"/>
    <hyperlink ref="T277" r:id="rId981"/>
    <hyperlink ref="P278" r:id="rId982"/>
    <hyperlink ref="X278" r:id="rId983"/>
    <hyperlink ref="AA278" r:id="rId984"/>
    <hyperlink ref="AD278" r:id="rId985"/>
    <hyperlink ref="AG278" r:id="rId986"/>
    <hyperlink ref="P277" r:id="rId987"/>
    <hyperlink ref="P234" r:id="rId988"/>
    <hyperlink ref="T234" r:id="rId989"/>
    <hyperlink ref="X234" r:id="rId990"/>
    <hyperlink ref="AA234" r:id="rId991"/>
    <hyperlink ref="AD234" r:id="rId992"/>
    <hyperlink ref="P233" r:id="rId993"/>
    <hyperlink ref="T233" r:id="rId994"/>
    <hyperlink ref="T210" r:id="rId995"/>
    <hyperlink ref="X210" r:id="rId996"/>
    <hyperlink ref="AA210" r:id="rId997"/>
    <hyperlink ref="AD210" r:id="rId998"/>
    <hyperlink ref="T29" r:id="rId999"/>
    <hyperlink ref="P23" r:id="rId1000"/>
    <hyperlink ref="T23" r:id="rId1001"/>
    <hyperlink ref="P24" r:id="rId1002"/>
    <hyperlink ref="T24" r:id="rId1003"/>
    <hyperlink ref="P25" r:id="rId1004"/>
    <hyperlink ref="T25" r:id="rId1005"/>
    <hyperlink ref="T27" r:id="rId1006"/>
    <hyperlink ref="P28" r:id="rId1007"/>
    <hyperlink ref="T28" r:id="rId1008"/>
    <hyperlink ref="T30" r:id="rId1009"/>
    <hyperlink ref="T26" r:id="rId1010"/>
    <hyperlink ref="T16" r:id="rId1011"/>
    <hyperlink ref="T17" r:id="rId1012"/>
    <hyperlink ref="P16" r:id="rId1013"/>
    <hyperlink ref="P19" r:id="rId1014"/>
    <hyperlink ref="P20" r:id="rId1015"/>
    <hyperlink ref="P18" r:id="rId1016"/>
    <hyperlink ref="P17" r:id="rId1017"/>
    <hyperlink ref="X17" r:id="rId1018"/>
    <hyperlink ref="AA17" r:id="rId1019"/>
    <hyperlink ref="AD17" r:id="rId1020"/>
    <hyperlink ref="AG17" r:id="rId1021"/>
    <hyperlink ref="AJ17" r:id="rId1022"/>
    <hyperlink ref="T218" r:id="rId1023"/>
    <hyperlink ref="T214" r:id="rId1024"/>
    <hyperlink ref="T216" r:id="rId1025"/>
    <hyperlink ref="T223" r:id="rId1026"/>
    <hyperlink ref="T219" r:id="rId1027"/>
    <hyperlink ref="P14" r:id="rId1028"/>
    <hyperlink ref="P15" r:id="rId1029"/>
    <hyperlink ref="T14" r:id="rId1030"/>
    <hyperlink ref="T15" r:id="rId1031"/>
    <hyperlink ref="T21" r:id="rId1032"/>
    <hyperlink ref="X21" r:id="rId1033"/>
    <hyperlink ref="AP36" r:id="rId1034"/>
    <hyperlink ref="AS59" r:id="rId1035"/>
    <hyperlink ref="T76" r:id="rId1036"/>
    <hyperlink ref="T67" r:id="rId1037"/>
    <hyperlink ref="T68" r:id="rId1038"/>
    <hyperlink ref="T69" r:id="rId1039"/>
    <hyperlink ref="T71" r:id="rId1040"/>
    <hyperlink ref="T73" r:id="rId1041"/>
    <hyperlink ref="T75" r:id="rId1042"/>
    <hyperlink ref="T77" r:id="rId1043"/>
    <hyperlink ref="T78" r:id="rId1044"/>
    <hyperlink ref="T79" r:id="rId1045"/>
    <hyperlink ref="T86" r:id="rId1046"/>
    <hyperlink ref="T83" r:id="rId1047"/>
    <hyperlink ref="T80" r:id="rId1048"/>
    <hyperlink ref="T84" r:id="rId1049"/>
    <hyperlink ref="T81" r:id="rId1050"/>
    <hyperlink ref="T82" r:id="rId1051"/>
    <hyperlink ref="T87" r:id="rId1052"/>
    <hyperlink ref="P93" r:id="rId1053"/>
    <hyperlink ref="AM98" r:id="rId1054"/>
    <hyperlink ref="AJ94" r:id="rId1055"/>
    <hyperlink ref="T95" r:id="rId1056"/>
    <hyperlink ref="X95" r:id="rId1057"/>
    <hyperlink ref="AA95" r:id="rId1058"/>
    <hyperlink ref="AD95" r:id="rId1059"/>
    <hyperlink ref="AG95" r:id="rId1060"/>
    <hyperlink ref="AJ95" r:id="rId1061"/>
    <hyperlink ref="T96" r:id="rId1062"/>
    <hyperlink ref="X96" r:id="rId1063"/>
    <hyperlink ref="AA96" r:id="rId1064"/>
    <hyperlink ref="AD96" r:id="rId1065"/>
    <hyperlink ref="AG96" r:id="rId1066"/>
    <hyperlink ref="AJ96" r:id="rId1067"/>
    <hyperlink ref="P100" r:id="rId1068"/>
    <hyperlink ref="AM131" r:id="rId1069"/>
    <hyperlink ref="AG118" r:id="rId1070"/>
    <hyperlink ref="AG120" r:id="rId1071"/>
    <hyperlink ref="AG121" r:id="rId1072"/>
    <hyperlink ref="AG123" r:id="rId1073"/>
    <hyperlink ref="AG124" r:id="rId1074"/>
    <hyperlink ref="AG125" r:id="rId1075"/>
    <hyperlink ref="AG127" r:id="rId1076"/>
    <hyperlink ref="AG128" r:id="rId1077"/>
    <hyperlink ref="AM129" r:id="rId1078"/>
    <hyperlink ref="AM130" r:id="rId1079"/>
    <hyperlink ref="AM134" r:id="rId1080"/>
    <hyperlink ref="AM135" r:id="rId1081"/>
    <hyperlink ref="AM136" r:id="rId1082"/>
    <hyperlink ref="AM137" r:id="rId1083"/>
    <hyperlink ref="AM138" r:id="rId1084"/>
    <hyperlink ref="AM139" r:id="rId1085"/>
    <hyperlink ref="AM140" r:id="rId1086"/>
    <hyperlink ref="X117" r:id="rId1087"/>
    <hyperlink ref="X119" r:id="rId1088"/>
    <hyperlink ref="AJ118" r:id="rId1089"/>
    <hyperlink ref="AJ120" r:id="rId1090"/>
    <hyperlink ref="AJ121" r:id="rId1091"/>
    <hyperlink ref="AJ123" r:id="rId1092"/>
    <hyperlink ref="AJ124" r:id="rId1093"/>
    <hyperlink ref="AJ125" r:id="rId1094"/>
    <hyperlink ref="AJ126" r:id="rId1095"/>
    <hyperlink ref="AJ127" r:id="rId1096"/>
    <hyperlink ref="AJ128" r:id="rId1097"/>
    <hyperlink ref="T132" r:id="rId1098"/>
    <hyperlink ref="P145" r:id="rId1099"/>
    <hyperlink ref="AA142" r:id="rId1100"/>
    <hyperlink ref="AA144" r:id="rId1101"/>
    <hyperlink ref="AD142" r:id="rId1102"/>
    <hyperlink ref="AD144" r:id="rId1103"/>
    <hyperlink ref="X143" r:id="rId1104"/>
    <hyperlink ref="AA143" r:id="rId1105"/>
    <hyperlink ref="AD143" r:id="rId1106"/>
    <hyperlink ref="P150" r:id="rId1107"/>
    <hyperlink ref="P151" r:id="rId1108"/>
    <hyperlink ref="P149" r:id="rId1109"/>
    <hyperlink ref="P152" r:id="rId1110"/>
    <hyperlink ref="T152" r:id="rId1111"/>
    <hyperlink ref="AJ173" r:id="rId1112"/>
    <hyperlink ref="AJ174" r:id="rId1113"/>
    <hyperlink ref="AG176" r:id="rId1114"/>
    <hyperlink ref="AA177" r:id="rId1115"/>
    <hyperlink ref="AA178" r:id="rId1116"/>
    <hyperlink ref="AD177" r:id="rId1117"/>
    <hyperlink ref="AD178" r:id="rId1118"/>
    <hyperlink ref="T187" r:id="rId1119"/>
    <hyperlink ref="P187" r:id="rId1120"/>
    <hyperlink ref="T188" r:id="rId1121"/>
    <hyperlink ref="T192" r:id="rId1122"/>
    <hyperlink ref="AA192" r:id="rId1123"/>
    <hyperlink ref="T194" r:id="rId1124"/>
    <hyperlink ref="AM195" r:id="rId1125"/>
    <hyperlink ref="AP195" r:id="rId1126"/>
    <hyperlink ref="AS195" r:id="rId1127"/>
    <hyperlink ref="AM196" r:id="rId1128"/>
    <hyperlink ref="AP196" r:id="rId1129"/>
    <hyperlink ref="AG198" r:id="rId1130"/>
    <hyperlink ref="AG210" r:id="rId1131"/>
    <hyperlink ref="X214" r:id="rId1132"/>
    <hyperlink ref="X216" r:id="rId1133"/>
    <hyperlink ref="X218" r:id="rId1134"/>
    <hyperlink ref="X219" r:id="rId1135"/>
    <hyperlink ref="X223" r:id="rId1136"/>
    <hyperlink ref="AA214" r:id="rId1137"/>
    <hyperlink ref="AA216" r:id="rId1138"/>
    <hyperlink ref="AA218" r:id="rId1139"/>
    <hyperlink ref="AA219" r:id="rId1140"/>
    <hyperlink ref="AA223" r:id="rId1141"/>
    <hyperlink ref="AD224" r:id="rId1142"/>
    <hyperlink ref="AG224" r:id="rId1143"/>
    <hyperlink ref="AA224" r:id="rId1144"/>
    <hyperlink ref="AJ224" r:id="rId1145"/>
    <hyperlink ref="AM224" r:id="rId1146"/>
    <hyperlink ref="AM231" r:id="rId1147"/>
    <hyperlink ref="P237" r:id="rId1148"/>
    <hyperlink ref="T237" r:id="rId1149"/>
    <hyperlink ref="X237" r:id="rId1150"/>
    <hyperlink ref="X239" r:id="rId1151"/>
    <hyperlink ref="AA239" r:id="rId1152"/>
    <hyperlink ref="AD239" r:id="rId1153"/>
    <hyperlink ref="AA260" r:id="rId1154"/>
    <hyperlink ref="P272" r:id="rId1155"/>
    <hyperlink ref="P270" r:id="rId1156"/>
    <hyperlink ref="P269" r:id="rId1157"/>
    <hyperlink ref="P273" r:id="rId1158"/>
    <hyperlink ref="P271" r:id="rId1159"/>
    <hyperlink ref="P267" r:id="rId1160"/>
    <hyperlink ref="P268" r:id="rId1161"/>
    <hyperlink ref="P265" r:id="rId1162"/>
    <hyperlink ref="P263" r:id="rId1163"/>
    <hyperlink ref="P264" r:id="rId1164"/>
    <hyperlink ref="P266" r:id="rId1165"/>
    <hyperlink ref="P274" r:id="rId1166"/>
    <hyperlink ref="T278" r:id="rId1167"/>
    <hyperlink ref="AA284" r:id="rId1168"/>
    <hyperlink ref="AD284" r:id="rId1169"/>
    <hyperlink ref="AA285" r:id="rId1170"/>
    <hyperlink ref="AD285" r:id="rId1171"/>
    <hyperlink ref="AP290" r:id="rId1172"/>
    <hyperlink ref="AS292" r:id="rId1173"/>
    <hyperlink ref="AP294" r:id="rId1174"/>
    <hyperlink ref="AV295" r:id="rId1175"/>
    <hyperlink ref="AY295" r:id="rId1176"/>
    <hyperlink ref="BB295" r:id="rId1177"/>
    <hyperlink ref="P302" r:id="rId1178"/>
    <hyperlink ref="P299" r:id="rId1179"/>
    <hyperlink ref="P300" r:id="rId1180"/>
    <hyperlink ref="P301" r:id="rId1181"/>
    <hyperlink ref="P303" r:id="rId1182"/>
    <hyperlink ref="P304" r:id="rId1183"/>
    <hyperlink ref="P306" r:id="rId1184"/>
    <hyperlink ref="P305" r:id="rId1185"/>
    <hyperlink ref="BK307" r:id="rId1186"/>
    <hyperlink ref="AM310" r:id="rId1187"/>
    <hyperlink ref="AP310" r:id="rId1188"/>
    <hyperlink ref="T308" r:id="rId1189"/>
    <hyperlink ref="X308" r:id="rId1190"/>
    <hyperlink ref="AA308" r:id="rId1191"/>
    <hyperlink ref="AD308" r:id="rId1192"/>
    <hyperlink ref="AG308" r:id="rId1193"/>
    <hyperlink ref="AJ308" r:id="rId1194"/>
    <hyperlink ref="P308" r:id="rId1195"/>
    <hyperlink ref="T42" r:id="rId1196"/>
    <hyperlink ref="T43" r:id="rId1197"/>
    <hyperlink ref="T44" r:id="rId1198"/>
    <hyperlink ref="T45" r:id="rId1199"/>
    <hyperlink ref="T46" r:id="rId1200"/>
    <hyperlink ref="P42" r:id="rId1201"/>
    <hyperlink ref="P43" r:id="rId1202"/>
    <hyperlink ref="P44" r:id="rId1203"/>
    <hyperlink ref="P45" r:id="rId1204"/>
    <hyperlink ref="P46" r:id="rId1205"/>
  </hyperlinks>
  <pageMargins left="0.70866141732283472" right="0.70866141732283472" top="0.74803149606299213" bottom="0.74803149606299213" header="0.31496062992125984" footer="0.31496062992125984"/>
  <pageSetup paperSize="9" orientation="landscape" r:id="rId120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БАЗА</vt:lpstr>
      <vt:lpstr>БАЗА!Область_печати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Игорь А. Рубан</dc:creator>
  <cp:lastModifiedBy>Игорь А. Рубан</cp:lastModifiedBy>
  <cp:lastPrinted>2020-05-18T06:29:14Z</cp:lastPrinted>
  <dcterms:created xsi:type="dcterms:W3CDTF">2018-10-19T14:06:43Z</dcterms:created>
  <dcterms:modified xsi:type="dcterms:W3CDTF">2020-05-18T06:29:40Z</dcterms:modified>
</cp:coreProperties>
</file>